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<sst xmlns="http://schemas.openxmlformats.org/spreadsheetml/2006/main" count="37" uniqueCount="37">
  <si>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</si>
  <si>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</si>
  <si>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</si>
  <si>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</si>
  <si>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</si>
  <si>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</si>
  <si>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</si>
  <si>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</si>
  <si>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</si>
  <si>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</si>
  <si>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</si>
  <si>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</si>
  <si>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</si>
  <si>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</si>
  <si>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</si>
  <si>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</si>
  <si>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</si>
  <si>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</si>
  <si>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</si>
  <si>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</si>
  <si>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</si>
  <si>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</si>
  <si>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</si>
  <si>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</si>
  <si>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</si>
  <si>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</si>
  <si>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</si>
  <si>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</si>
  <si>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</si>
  <si>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</si>
  <si>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</si>
  <si>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</si>
  <si>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</si>
  <si>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</si>
  <si>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>Наименование</t>
  </si>
  <si>
    <t xml:space="preserve">  2007г.</t>
  </si>
  <si>
    <t xml:space="preserve">  2008г.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</si>
</sst>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8" fillId="35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7" fillId="34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340</c:v>
                </c:pt>
                <c:pt idx="1">
                  <c:v>-9772</c:v>
                </c:pt>
                <c:pt idx="2">
                  <c:v>-195</c:v>
                </c:pt>
                <c:pt idx="3">
                  <c:v>215</c:v>
                </c:pt>
                <c:pt idx="4">
                  <c:v>2178</c:v>
                </c:pt>
                <c:pt idx="5">
                  <c:v>-489</c:v>
                </c:pt>
                <c:pt idx="6">
                  <c:v>-188</c:v>
                </c:pt>
                <c:pt idx="7">
                  <c:v>-411</c:v>
                </c:pt>
                <c:pt idx="8">
                  <c:v>108</c:v>
                </c:pt>
                <c:pt idx="9">
                  <c:v>172</c:v>
                </c:pt>
                <c:pt idx="10">
                  <c:v>252</c:v>
                </c:pt>
                <c:pt idx="11">
                  <c:v>170</c:v>
                </c:pt>
                <c:pt idx="12">
                  <c:v>-199</c:v>
                </c:pt>
                <c:pt idx="13">
                  <c:v>355</c:v>
                </c:pt>
                <c:pt idx="14">
                  <c:v>198</c:v>
                </c:pt>
                <c:pt idx="15">
                  <c:v>66</c:v>
                </c:pt>
                <c:pt idx="16">
                  <c:v>-816</c:v>
                </c:pt>
                <c:pt idx="17">
                  <c:v>2736</c:v>
                </c:pt>
                <c:pt idx="18">
                  <c:v>-759</c:v>
                </c:pt>
                <c:pt idx="19">
                  <c:v>-761</c:v>
                </c:pt>
                <c:pt idx="20">
                  <c:v>287</c:v>
                </c:pt>
                <c:pt idx="21">
                  <c:v>-429</c:v>
                </c:pt>
                <c:pt idx="22">
                  <c:v>-118</c:v>
                </c:pt>
                <c:pt idx="23">
                  <c:v>1962</c:v>
                </c:pt>
                <c:pt idx="24">
                  <c:v>2813</c:v>
                </c:pt>
                <c:pt idx="25">
                  <c:v>-2669</c:v>
                </c:pt>
                <c:pt idx="26">
                  <c:v>-534</c:v>
                </c:pt>
                <c:pt idx="27">
                  <c:v>-5488</c:v>
                </c:pt>
                <c:pt idx="28">
                  <c:v>-5450</c:v>
                </c:pt>
                <c:pt idx="29">
                  <c:v>174</c:v>
                </c:pt>
              </c:numCache>
            </c:numRef>
          </c:val>
        </c:ser>
        <c:axId val="20994087"/>
        <c:axId val="54729056"/>
      </c:barChart>
      <c:catAx>
        <c:axId val="209940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29056"/>
        <c:crosses val="autoZero"/>
        <c:auto val="0"/>
        <c:lblOffset val="100"/>
        <c:tickLblSkip val="1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4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925"/>
          <c:w val="0.971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0.04322400203407068</c:v>
                </c:pt>
                <c:pt idx="1">
                  <c:v>-0.14546645429239174</c:v>
                </c:pt>
                <c:pt idx="2">
                  <c:v>-0.0052973296025644505</c:v>
                </c:pt>
                <c:pt idx="3">
                  <c:v>0.10431829209121786</c:v>
                </c:pt>
                <c:pt idx="4">
                  <c:v>0.19798200163621488</c:v>
                </c:pt>
                <c:pt idx="5">
                  <c:v>-0.03830187201378554</c:v>
                </c:pt>
                <c:pt idx="6">
                  <c:v>-0.01733677609738104</c:v>
                </c:pt>
                <c:pt idx="7">
                  <c:v>-0.05700416088765603</c:v>
                </c:pt>
                <c:pt idx="8">
                  <c:v>0.01923762023512647</c:v>
                </c:pt>
                <c:pt idx="9">
                  <c:v>0.022524882137244632</c:v>
                </c:pt>
                <c:pt idx="10">
                  <c:v>0.04261075414271221</c:v>
                </c:pt>
                <c:pt idx="11">
                  <c:v>0.01737885912901247</c:v>
                </c:pt>
                <c:pt idx="12">
                  <c:v>-0.038996668626298255</c:v>
                </c:pt>
                <c:pt idx="13">
                  <c:v>0.020012402051975874</c:v>
                </c:pt>
                <c:pt idx="14">
                  <c:v>0.005350917493176229</c:v>
                </c:pt>
                <c:pt idx="15">
                  <c:v>0.0037846206777911577</c:v>
                </c:pt>
                <c:pt idx="16">
                  <c:v>-0.01932458674750154</c:v>
                </c:pt>
                <c:pt idx="17">
                  <c:v>0.12854726555158805</c:v>
                </c:pt>
                <c:pt idx="18">
                  <c:v>-0.0858694422445978</c:v>
                </c:pt>
                <c:pt idx="19">
                  <c:v>-0.36289938006676203</c:v>
                </c:pt>
                <c:pt idx="20">
                  <c:v>0.03002406109425672</c:v>
                </c:pt>
                <c:pt idx="21">
                  <c:v>-0.062092922275293096</c:v>
                </c:pt>
                <c:pt idx="22">
                  <c:v>-0.016804329250925662</c:v>
                </c:pt>
                <c:pt idx="23">
                  <c:v>0.27021071477757885</c:v>
                </c:pt>
                <c:pt idx="24">
                  <c:v>0.05916997959655876</c:v>
                </c:pt>
                <c:pt idx="25">
                  <c:v>-0.028280495041112148</c:v>
                </c:pt>
                <c:pt idx="26">
                  <c:v>-0.0016313612395901433</c:v>
                </c:pt>
                <c:pt idx="27">
                  <c:v>-0.006561336178810758</c:v>
                </c:pt>
                <c:pt idx="28">
                  <c:v>-0.21379256237250902</c:v>
                </c:pt>
                <c:pt idx="29">
                  <c:v>0.011839956450734894</c:v>
                </c:pt>
              </c:numCache>
            </c:numRef>
          </c:val>
        </c:ser>
        <c:axId val="22799457"/>
        <c:axId val="3868522"/>
      </c:barChart>
      <c:catAx>
        <c:axId val="227994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8522"/>
        <c:crosses val="autoZero"/>
        <c:auto val="0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99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816699"/>
        <c:axId val="44914836"/>
      </c:barChart>
      <c:catAx>
        <c:axId val="3481669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14836"/>
        <c:crosses val="autoZero"/>
        <c:auto val="0"/>
        <c:lblOffset val="100"/>
        <c:tickLblSkip val="1"/>
        <c:noMultiLvlLbl val="0"/>
      </c:catAx>
      <c:valAx>
        <c:axId val="449148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16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80341"/>
        <c:axId val="14223070"/>
      </c:barChart>
      <c:catAx>
        <c:axId val="158034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23070"/>
        <c:crossesAt val="0"/>
        <c:auto val="0"/>
        <c:lblOffset val="100"/>
        <c:tickLblSkip val="1"/>
        <c:noMultiLvlLbl val="0"/>
      </c:catAx>
      <c:valAx>
        <c:axId val="14223070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11" sqref="C11"/>
    </sheetView>
  </sheetViews>
  <sheetFormatPr defaultColWidth="9.125" defaultRowHeight="12.75"/>
  <cols>
    <col min="1" max="1" width="6.50390625" style="1" customWidth="1"/>
    <col min="2" max="2" width="19.50390625" style="1" customWidth="1"/>
    <col min="3" max="4" width="15.625" style="1" customWidth="1"/>
    <col min="5" max="5" width="14.125" style="1" customWidth="1"/>
    <col min="6" max="6" width="13.50390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34</v>
      </c>
      <c r="C2" s="7" t="s">
        <v>35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7866</v>
      </c>
      <c r="D4" s="11">
        <v>8206</v>
      </c>
      <c r="E4" s="12">
        <f>D4-C4</f>
        <v>340</v>
      </c>
      <c r="F4" s="14">
        <f>E4/C4</f>
        <v>0.04322400203407068</v>
      </c>
    </row>
    <row r="5" spans="1:6" ht="12.75">
      <c r="A5" s="4">
        <f aca="true" t="shared" si="0" ref="A5:A29">A4+1</f>
        <v>2</v>
      </c>
      <c r="B5" s="5" t="s">
        <v>1</v>
      </c>
      <c r="C5" s="11">
        <v>67177</v>
      </c>
      <c r="D5" s="11">
        <v>57405</v>
      </c>
      <c r="E5" s="12">
        <f aca="true" t="shared" si="1" ref="E5:E35">D5-C5</f>
        <v>-9772</v>
      </c>
      <c r="F5" s="14">
        <f aca="true" t="shared" si="2" ref="F5:F35">E5/C5</f>
        <v>-0.14546645429239174</v>
      </c>
    </row>
    <row r="6" spans="1:6" ht="12.75">
      <c r="A6" s="4">
        <f t="shared" si="0"/>
        <v>3</v>
      </c>
      <c r="B6" s="5" t="s">
        <v>2</v>
      </c>
      <c r="C6" s="11">
        <v>36811</v>
      </c>
      <c r="D6" s="11">
        <v>36616</v>
      </c>
      <c r="E6" s="12">
        <f t="shared" si="1"/>
        <v>-195</v>
      </c>
      <c r="F6" s="14">
        <f t="shared" si="2"/>
        <v>-0.0052973296025644505</v>
      </c>
    </row>
    <row r="7" spans="1:6" ht="12.75">
      <c r="A7" s="4">
        <f t="shared" si="0"/>
        <v>4</v>
      </c>
      <c r="B7" s="5" t="s">
        <v>3</v>
      </c>
      <c r="C7" s="11">
        <v>2061</v>
      </c>
      <c r="D7" s="11">
        <v>2276</v>
      </c>
      <c r="E7" s="12">
        <f t="shared" si="1"/>
        <v>215</v>
      </c>
      <c r="F7" s="14">
        <f t="shared" si="2"/>
        <v>0.10431829209121786</v>
      </c>
    </row>
    <row r="8" spans="1:6" ht="12.75">
      <c r="A8" s="4">
        <f t="shared" si="0"/>
        <v>5</v>
      </c>
      <c r="B8" s="5" t="s">
        <v>4</v>
      </c>
      <c r="C8" s="11">
        <v>11001</v>
      </c>
      <c r="D8" s="11">
        <v>13179</v>
      </c>
      <c r="E8" s="12">
        <f t="shared" si="1"/>
        <v>2178</v>
      </c>
      <c r="F8" s="14">
        <f t="shared" si="2"/>
        <v>0.19798200163621488</v>
      </c>
    </row>
    <row r="9" spans="1:6" ht="12.75">
      <c r="A9" s="4">
        <f t="shared" si="0"/>
        <v>6</v>
      </c>
      <c r="B9" s="5" t="s">
        <v>5</v>
      </c>
      <c r="C9" s="11">
        <v>12767</v>
      </c>
      <c r="D9" s="11">
        <v>12278</v>
      </c>
      <c r="E9" s="12">
        <f t="shared" si="1"/>
        <v>-489</v>
      </c>
      <c r="F9" s="14">
        <f t="shared" si="2"/>
        <v>-0.03830187201378554</v>
      </c>
    </row>
    <row r="10" spans="1:6" ht="12.75">
      <c r="A10" s="4">
        <f t="shared" si="0"/>
        <v>7</v>
      </c>
      <c r="B10" s="5" t="s">
        <v>6</v>
      </c>
      <c r="C10" s="11">
        <v>10844</v>
      </c>
      <c r="D10" s="11">
        <v>10656</v>
      </c>
      <c r="E10" s="12">
        <f t="shared" si="1"/>
        <v>-188</v>
      </c>
      <c r="F10" s="14">
        <f t="shared" si="2"/>
        <v>-0.01733677609738104</v>
      </c>
    </row>
    <row r="11" spans="1:6" ht="12.75">
      <c r="A11" s="4">
        <f t="shared" si="0"/>
        <v>8</v>
      </c>
      <c r="B11" s="5" t="s">
        <v>7</v>
      </c>
      <c r="C11" s="11">
        <v>7210</v>
      </c>
      <c r="D11" s="11">
        <v>6799</v>
      </c>
      <c r="E11" s="12">
        <f t="shared" si="1"/>
        <v>-411</v>
      </c>
      <c r="F11" s="14">
        <f t="shared" si="2"/>
        <v>-0.05700416088765603</v>
      </c>
    </row>
    <row r="12" spans="1:6" ht="12.75">
      <c r="A12" s="4">
        <f t="shared" si="0"/>
        <v>9</v>
      </c>
      <c r="B12" s="5" t="s">
        <v>8</v>
      </c>
      <c r="C12" s="11">
        <v>5614</v>
      </c>
      <c r="D12" s="11">
        <v>5722</v>
      </c>
      <c r="E12" s="12">
        <f t="shared" si="1"/>
        <v>108</v>
      </c>
      <c r="F12" s="14">
        <f t="shared" si="2"/>
        <v>0.01923762023512647</v>
      </c>
    </row>
    <row r="13" spans="1:6" ht="12.75">
      <c r="A13" s="4">
        <f t="shared" si="0"/>
        <v>10</v>
      </c>
      <c r="B13" s="5" t="s">
        <v>9</v>
      </c>
      <c r="C13" s="11">
        <v>7636</v>
      </c>
      <c r="D13" s="11">
        <v>7808</v>
      </c>
      <c r="E13" s="12">
        <f t="shared" si="1"/>
        <v>172</v>
      </c>
      <c r="F13" s="14">
        <f t="shared" si="2"/>
        <v>0.022524882137244632</v>
      </c>
    </row>
    <row r="14" spans="1:6" ht="12.75">
      <c r="A14" s="4">
        <f t="shared" si="0"/>
        <v>11</v>
      </c>
      <c r="B14" s="5" t="s">
        <v>10</v>
      </c>
      <c r="C14" s="11">
        <v>5914</v>
      </c>
      <c r="D14" s="11">
        <v>6166</v>
      </c>
      <c r="E14" s="12">
        <f t="shared" si="1"/>
        <v>252</v>
      </c>
      <c r="F14" s="14">
        <f t="shared" si="2"/>
        <v>0.04261075414271221</v>
      </c>
    </row>
    <row r="15" spans="1:6" ht="12.75">
      <c r="A15" s="4">
        <f t="shared" si="0"/>
        <v>12</v>
      </c>
      <c r="B15" s="5" t="s">
        <v>11</v>
      </c>
      <c r="C15" s="11">
        <v>9782</v>
      </c>
      <c r="D15" s="11">
        <v>9952</v>
      </c>
      <c r="E15" s="12">
        <f t="shared" si="1"/>
        <v>170</v>
      </c>
      <c r="F15" s="14">
        <f t="shared" si="2"/>
        <v>0.01737885912901247</v>
      </c>
    </row>
    <row r="16" spans="1:6" ht="12.75">
      <c r="A16" s="4">
        <f t="shared" si="0"/>
        <v>13</v>
      </c>
      <c r="B16" s="5" t="s">
        <v>12</v>
      </c>
      <c r="C16" s="11">
        <v>5103</v>
      </c>
      <c r="D16" s="11">
        <v>4904</v>
      </c>
      <c r="E16" s="12">
        <f t="shared" si="1"/>
        <v>-199</v>
      </c>
      <c r="F16" s="14">
        <f t="shared" si="2"/>
        <v>-0.038996668626298255</v>
      </c>
    </row>
    <row r="17" spans="1:6" ht="12.75">
      <c r="A17" s="4">
        <f t="shared" si="0"/>
        <v>14</v>
      </c>
      <c r="B17" s="5" t="s">
        <v>13</v>
      </c>
      <c r="C17" s="11">
        <v>17739</v>
      </c>
      <c r="D17" s="11">
        <v>18094</v>
      </c>
      <c r="E17" s="12">
        <f t="shared" si="1"/>
        <v>355</v>
      </c>
      <c r="F17" s="14">
        <f t="shared" si="2"/>
        <v>0.020012402051975874</v>
      </c>
    </row>
    <row r="18" spans="1:6" ht="12.75">
      <c r="A18" s="4">
        <f t="shared" si="0"/>
        <v>15</v>
      </c>
      <c r="B18" s="5" t="s">
        <v>14</v>
      </c>
      <c r="C18" s="11">
        <v>37003</v>
      </c>
      <c r="D18" s="11">
        <v>37201</v>
      </c>
      <c r="E18" s="12">
        <f t="shared" si="1"/>
        <v>198</v>
      </c>
      <c r="F18" s="14">
        <f t="shared" si="2"/>
        <v>0.005350917493176229</v>
      </c>
    </row>
    <row r="19" spans="1:6" ht="12.75">
      <c r="A19" s="4">
        <f t="shared" si="0"/>
        <v>16</v>
      </c>
      <c r="B19" s="5" t="s">
        <v>15</v>
      </c>
      <c r="C19" s="11">
        <v>17439</v>
      </c>
      <c r="D19" s="11">
        <v>17505</v>
      </c>
      <c r="E19" s="12">
        <f t="shared" si="1"/>
        <v>66</v>
      </c>
      <c r="F19" s="14">
        <f t="shared" si="2"/>
        <v>0.0037846206777911577</v>
      </c>
    </row>
    <row r="20" spans="1:6" ht="12.75">
      <c r="A20" s="4">
        <f t="shared" si="0"/>
        <v>17</v>
      </c>
      <c r="B20" s="5" t="s">
        <v>16</v>
      </c>
      <c r="C20" s="11">
        <v>42226</v>
      </c>
      <c r="D20" s="11">
        <v>41410</v>
      </c>
      <c r="E20" s="12">
        <f t="shared" si="1"/>
        <v>-816</v>
      </c>
      <c r="F20" s="14">
        <f t="shared" si="2"/>
        <v>-0.01932458674750154</v>
      </c>
    </row>
    <row r="21" spans="1:6" ht="12.75">
      <c r="A21" s="4">
        <f t="shared" si="0"/>
        <v>18</v>
      </c>
      <c r="B21" s="5" t="s">
        <v>17</v>
      </c>
      <c r="C21" s="11">
        <v>21284</v>
      </c>
      <c r="D21" s="11">
        <v>24020</v>
      </c>
      <c r="E21" s="12">
        <f t="shared" si="1"/>
        <v>2736</v>
      </c>
      <c r="F21" s="14">
        <f t="shared" si="2"/>
        <v>0.12854726555158805</v>
      </c>
    </row>
    <row r="22" spans="1:6" ht="12.75">
      <c r="A22" s="4">
        <f t="shared" si="0"/>
        <v>19</v>
      </c>
      <c r="B22" s="5" t="s">
        <v>18</v>
      </c>
      <c r="C22" s="11">
        <v>8839</v>
      </c>
      <c r="D22" s="11">
        <v>8080</v>
      </c>
      <c r="E22" s="12">
        <f t="shared" si="1"/>
        <v>-759</v>
      </c>
      <c r="F22" s="14">
        <f t="shared" si="2"/>
        <v>-0.0858694422445978</v>
      </c>
    </row>
    <row r="23" spans="1:6" ht="12.75">
      <c r="A23" s="4">
        <f t="shared" si="0"/>
        <v>20</v>
      </c>
      <c r="B23" s="5" t="s">
        <v>19</v>
      </c>
      <c r="C23" s="11">
        <v>2097</v>
      </c>
      <c r="D23" s="11">
        <v>1336</v>
      </c>
      <c r="E23" s="12">
        <f t="shared" si="1"/>
        <v>-761</v>
      </c>
      <c r="F23" s="14">
        <f t="shared" si="2"/>
        <v>-0.36289938006676203</v>
      </c>
    </row>
    <row r="24" spans="1:6" ht="12.75">
      <c r="A24" s="4">
        <f t="shared" si="0"/>
        <v>21</v>
      </c>
      <c r="B24" s="5" t="s">
        <v>20</v>
      </c>
      <c r="C24" s="11">
        <v>9559</v>
      </c>
      <c r="D24" s="11">
        <v>9846</v>
      </c>
      <c r="E24" s="12">
        <f t="shared" si="1"/>
        <v>287</v>
      </c>
      <c r="F24" s="14">
        <f t="shared" si="2"/>
        <v>0.03002406109425672</v>
      </c>
    </row>
    <row r="25" spans="1:6" ht="12.75">
      <c r="A25" s="4">
        <f t="shared" si="0"/>
        <v>22</v>
      </c>
      <c r="B25" s="5" t="s">
        <v>21</v>
      </c>
      <c r="C25" s="11">
        <v>6909</v>
      </c>
      <c r="D25" s="11">
        <v>6480</v>
      </c>
      <c r="E25" s="12">
        <f t="shared" si="1"/>
        <v>-429</v>
      </c>
      <c r="F25" s="14">
        <f t="shared" si="2"/>
        <v>-0.062092922275293096</v>
      </c>
    </row>
    <row r="26" spans="1:6" ht="12.75">
      <c r="A26" s="4">
        <f t="shared" si="0"/>
        <v>23</v>
      </c>
      <c r="B26" s="5" t="s">
        <v>22</v>
      </c>
      <c r="C26" s="11">
        <v>7022</v>
      </c>
      <c r="D26" s="11">
        <v>6904</v>
      </c>
      <c r="E26" s="12">
        <f t="shared" si="1"/>
        <v>-118</v>
      </c>
      <c r="F26" s="14">
        <f t="shared" si="2"/>
        <v>-0.016804329250925662</v>
      </c>
    </row>
    <row r="27" spans="1:6" ht="12.75">
      <c r="A27" s="4">
        <f t="shared" si="0"/>
        <v>24</v>
      </c>
      <c r="B27" s="5" t="s">
        <v>23</v>
      </c>
      <c r="C27" s="11">
        <v>7261</v>
      </c>
      <c r="D27" s="11">
        <v>9223</v>
      </c>
      <c r="E27" s="12">
        <f t="shared" si="1"/>
        <v>1962</v>
      </c>
      <c r="F27" s="14">
        <f t="shared" si="2"/>
        <v>0.27021071477757885</v>
      </c>
    </row>
    <row r="28" spans="1:6" ht="12.75">
      <c r="A28" s="4">
        <f t="shared" si="0"/>
        <v>25</v>
      </c>
      <c r="B28" s="5" t="s">
        <v>24</v>
      </c>
      <c r="C28" s="11">
        <v>47541</v>
      </c>
      <c r="D28" s="11">
        <v>50354</v>
      </c>
      <c r="E28" s="12">
        <f t="shared" si="1"/>
        <v>2813</v>
      </c>
      <c r="F28" s="14">
        <f t="shared" si="2"/>
        <v>0.05916997959655876</v>
      </c>
    </row>
    <row r="29" spans="1:6" ht="12.75">
      <c r="A29" s="4">
        <f t="shared" si="0"/>
        <v>26</v>
      </c>
      <c r="B29" s="5" t="s">
        <v>25</v>
      </c>
      <c r="C29" s="11">
        <v>94376</v>
      </c>
      <c r="D29" s="11">
        <v>91707</v>
      </c>
      <c r="E29" s="12">
        <f t="shared" si="1"/>
        <v>-2669</v>
      </c>
      <c r="F29" s="14">
        <f t="shared" si="2"/>
        <v>-0.028280495041112148</v>
      </c>
    </row>
    <row r="30" spans="1:6" ht="12.75">
      <c r="A30" s="4">
        <v>27</v>
      </c>
      <c r="B30" s="5" t="s">
        <v>31</v>
      </c>
      <c r="C30" s="11">
        <v>327334</v>
      </c>
      <c r="D30" s="11">
        <v>326800</v>
      </c>
      <c r="E30" s="12">
        <f t="shared" si="1"/>
        <v>-534</v>
      </c>
      <c r="F30" s="14">
        <f t="shared" si="2"/>
        <v>-0.0016313612395901433</v>
      </c>
    </row>
    <row r="31" spans="1:6" ht="12.75">
      <c r="A31" s="4"/>
      <c r="B31" s="9" t="s">
        <v>33</v>
      </c>
      <c r="C31" s="16">
        <f>SUM(C4:C30)</f>
        <v>836415</v>
      </c>
      <c r="D31" s="16">
        <f>SUM(D4:D30)</f>
        <v>830927</v>
      </c>
      <c r="E31" s="17">
        <f t="shared" si="1"/>
        <v>-5488</v>
      </c>
      <c r="F31" s="18">
        <f t="shared" si="2"/>
        <v>-0.006561336178810758</v>
      </c>
    </row>
    <row r="32" spans="1:6" ht="12.75">
      <c r="A32" s="4">
        <v>28</v>
      </c>
      <c r="B32" s="5" t="s">
        <v>32</v>
      </c>
      <c r="C32" s="11">
        <v>25492</v>
      </c>
      <c r="D32" s="11">
        <v>20042</v>
      </c>
      <c r="E32" s="12">
        <f t="shared" si="1"/>
        <v>-5450</v>
      </c>
      <c r="F32" s="14">
        <f t="shared" si="2"/>
        <v>-0.21379256237250902</v>
      </c>
    </row>
    <row r="33" spans="1:6" ht="12.75">
      <c r="A33" s="4">
        <v>29</v>
      </c>
      <c r="B33" s="5" t="s">
        <v>30</v>
      </c>
      <c r="C33" s="11">
        <v>14696</v>
      </c>
      <c r="D33" s="11">
        <v>14870</v>
      </c>
      <c r="E33" s="12">
        <f t="shared" si="1"/>
        <v>174</v>
      </c>
      <c r="F33" s="14">
        <f t="shared" si="2"/>
        <v>0.011839956450734894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876603</v>
      </c>
      <c r="D35" s="16">
        <f>SUM(D31:D34)</f>
        <v>865839</v>
      </c>
      <c r="E35" s="17">
        <f t="shared" si="1"/>
        <v>-10764</v>
      </c>
      <c r="F35" s="18">
        <f t="shared" si="2"/>
        <v>-0.01227921875695155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2005-04-22T08:49:14Z</cp:lastPrinted>
  <dcterms:created xsi:type="dcterms:W3CDTF">2003-04-21T05:06:21Z</dcterms:created>
  <dcterms:modified xsi:type="dcterms:W3CDTF">2009-01-26T10:54:10Z</dcterms:modified>
  <cp:category/>
  <cp:version/>
  <cp:contentType/>
  <cp:contentStatus/>
</cp:coreProperties>
</file>