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tabRatio="941" activeTab="0"/>
  </bookViews>
  <sheets>
    <sheet name="Таблица 6-1" sheetId="1" r:id="rId1"/>
    <sheet name="графики и диаграммы" sheetId="2" r:id="rId2"/>
  </sheets>
  <definedNames>
    <definedName name="_xlnm.Print_Area" localSheetId="1">'графики и диаграммы'!$A:$J</definedName>
    <definedName name="_xlnm.Print_Area" localSheetId="0">'Таблица 6-1'!$A:$E</definedName>
  </definedNames>
  <calcPr fullCalcOnLoad="1"/>
</workbook>
</file>

<file path=xl/sharedStrings.xml><?xml version="1.0" encoding="utf-8"?>
<sst xmlns="http://schemas.openxmlformats.org/spreadsheetml/2006/main" count="35" uniqueCount="35">
  <si>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</si>
  <si>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</si>
  <si>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</si>
  <si>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</si>
  <si>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</si>
  <si>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</si>
  <si>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</si>
  <si>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</si>
  <si>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</si>
  <si>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</si>
  <si>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</si>
  <si>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</si>
  <si>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</si>
  <si>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</si>
  <si>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</si>
  <si>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</si>
  <si>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</si>
  <si>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</si>
  <si>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</si>
  <si>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</si>
  <si>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</si>
  <si>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</si>
  <si>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</si>
  <si>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</si>
  <si>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</si>
  <si>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</si>
  <si>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</si>
  <si>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</si>
  <si>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Районы</t>
  </si>
  <si>
    <t>N n/n</t>
  </si>
  <si>
    <t>СМОЛЕНСКАЯ ОБЛАСТЬ:</t>
  </si>
  <si>
    <t>Количество коек по районам (реорганизация)</t>
  </si>
  <si>
    <t>СМОЛЕНСКАЯ ОБЛАСТЬ+ведомства</t>
  </si>
  <si>
    <t>г.Десногорск</t>
  </si>
  <si>
    <t>Жд. Больница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</si>
</sst>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6">
    <font>
      <sz val="10"/>
      <name val="Arial Cyr"/>
      <family val="0"/>
    </font>
    <font>
      <sz val="8"/>
      <name val="Arial Cyr"/>
      <family val="0"/>
    </font>
    <font>
      <sz val="16.5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</borders>
  <cellStyleXfs count="24">
    <xf numFmtId="0" fontId="0" fillId="0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Border="0" applyAlignment="0" applyProtection="0"/>
    <xf numFmtId="0" fontId="3" fillId="3" borderId="2" applyNumberFormat="0" applyBorder="0" applyProtection="0">
      <alignment horizontal="center" vertical="center" wrapText="1"/>
    </xf>
    <xf numFmtId="2" fontId="0" fillId="4" borderId="1" applyNumberFormat="0" applyFont="0" applyBorder="0" applyAlignment="0" applyProtection="0"/>
    <xf numFmtId="0" fontId="4" fillId="5" borderId="3" applyNumberFormat="0" applyBorder="0" applyProtection="0">
      <alignment horizontal="center" vertical="center"/>
    </xf>
    <xf numFmtId="0" fontId="0" fillId="3" borderId="0" applyNumberFormat="0" applyFont="0" applyBorder="0" applyAlignment="0" applyProtection="0"/>
    <xf numFmtId="2" fontId="0" fillId="4" borderId="1" applyNumberFormat="0" applyFont="0" applyBorder="0" applyAlignment="0" applyProtection="0"/>
    <xf numFmtId="2" fontId="0" fillId="2" borderId="1" applyNumberFormat="0" applyFont="0" applyBorder="0" applyAlignment="0" applyProtection="0"/>
    <xf numFmtId="2" fontId="0" fillId="3" borderId="1" applyNumberFormat="0" applyFont="0" applyBorder="0" applyAlignment="0" applyProtection="0"/>
    <xf numFmtId="0" fontId="1" fillId="5" borderId="4" applyNumberFormat="0" applyFont="0" applyBorder="0" applyAlignment="0" applyProtection="0"/>
  </cellStyleXfs>
  <cellXfs count="27">
    <xf numFmtId="0" fontId="0" fillId="0" borderId="0" xfId="0" applyAlignment="1">
      <alignment/>
    </xf>
    <xf numFmtId="0" fontId="0" fillId="3" borderId="0" xfId="19" applyAlignment="1">
      <alignment/>
    </xf>
    <xf numFmtId="0" fontId="0" fillId="3" borderId="0" xfId="19" applyAlignment="1">
      <alignment horizontal="center" vertical="center"/>
    </xf>
    <xf numFmtId="0" fontId="1" fillId="3" borderId="0" xfId="19" applyFont="1" applyAlignment="1">
      <alignment horizontal="center" vertical="center"/>
    </xf>
    <xf numFmtId="0" fontId="4" fillId="5" borderId="5" xfId="18" applyBorder="1">
      <alignment horizontal="center" vertical="center"/>
    </xf>
    <xf numFmtId="0" fontId="4" fillId="5" borderId="6" xfId="18" applyBorder="1">
      <alignment horizontal="center" vertical="center"/>
    </xf>
    <xf numFmtId="0" fontId="4" fillId="5" borderId="7" xfId="18" applyBorder="1">
      <alignment horizontal="center" vertical="center"/>
    </xf>
    <xf numFmtId="0" fontId="0" fillId="5" borderId="8" xfId="19" applyFont="1" applyFill="1" applyBorder="1" applyAlignment="1">
      <alignment horizontal="center" vertical="center"/>
    </xf>
    <xf numFmtId="0" fontId="0" fillId="2" borderId="0" xfId="19" applyFill="1" applyAlignment="1">
      <alignment/>
    </xf>
    <xf numFmtId="0" fontId="0" fillId="3" borderId="8" xfId="19" applyBorder="1" applyAlignment="1">
      <alignment/>
    </xf>
    <xf numFmtId="1" fontId="0" fillId="4" borderId="9" xfId="17" applyNumberFormat="1" applyBorder="1" applyAlignment="1">
      <alignment/>
    </xf>
    <xf numFmtId="1" fontId="5" fillId="4" borderId="9" xfId="17" applyNumberFormat="1" applyFont="1" applyBorder="1" applyAlignment="1">
      <alignment/>
    </xf>
    <xf numFmtId="0" fontId="0" fillId="0" borderId="7" xfId="0" applyBorder="1" applyAlignment="1">
      <alignment/>
    </xf>
    <xf numFmtId="0" fontId="5" fillId="0" borderId="7" xfId="0" applyFont="1" applyBorder="1" applyAlignment="1">
      <alignment/>
    </xf>
    <xf numFmtId="2" fontId="0" fillId="2" borderId="7" xfId="15" applyNumberFormat="1" applyBorder="1" applyAlignment="1">
      <alignment/>
    </xf>
    <xf numFmtId="0" fontId="1" fillId="2" borderId="8" xfId="15" applyNumberFormat="1" applyFont="1" applyBorder="1" applyAlignment="1">
      <alignment horizontal="center" vertical="center"/>
    </xf>
    <xf numFmtId="0" fontId="0" fillId="2" borderId="8" xfId="15" applyBorder="1" applyAlignment="1">
      <alignment/>
    </xf>
    <xf numFmtId="1" fontId="0" fillId="2" borderId="8" xfId="15" applyNumberFormat="1" applyBorder="1" applyAlignment="1">
      <alignment/>
    </xf>
    <xf numFmtId="0" fontId="0" fillId="2" borderId="8" xfId="15" applyFont="1" applyBorder="1" applyAlignment="1">
      <alignment/>
    </xf>
    <xf numFmtId="1" fontId="5" fillId="2" borderId="8" xfId="15" applyNumberFormat="1" applyFont="1" applyBorder="1" applyAlignment="1">
      <alignment/>
    </xf>
    <xf numFmtId="2" fontId="5" fillId="2" borderId="8" xfId="15" applyNumberFormat="1" applyFont="1" applyBorder="1" applyAlignment="1">
      <alignment/>
    </xf>
    <xf numFmtId="0" fontId="3" fillId="3" borderId="2" xfId="16" applyFont="1" applyBorder="1">
      <alignment horizontal="center" vertical="center" wrapText="1"/>
    </xf>
    <xf numFmtId="0" fontId="3" fillId="3" borderId="2" xfId="16" applyBorder="1">
      <alignment horizontal="center" vertical="center" wrapText="1"/>
    </xf>
    <xf numFmtId="0" fontId="3" fillId="3" borderId="0" xfId="16" applyBorder="1">
      <alignment horizontal="center" vertical="center" wrapText="1"/>
    </xf>
    <xf numFmtId="0" fontId="5" fillId="3" borderId="8" xfId="19" applyFont="1" applyBorder="1" applyAlignment="1">
      <alignment horizontal="center"/>
    </xf>
    <xf numFmtId="0" fontId="5" fillId="3" borderId="8" xfId="19" applyFont="1" applyBorder="1" applyAlignment="1">
      <alignment horizontal="center" wrapText="1"/>
    </xf>
    <xf numFmtId="0" fontId="0" fillId="0" borderId="0" xfId="0" applyAlignment="1">
      <alignment horizontal="center" vertical="center"/>
    </xf>
  </cellXfs>
  <cellStyles count="10">
    <cellStyle name="Normal" xfId="0"/>
    <cellStyle name="1 белый" xfId="15"/>
    <cellStyle name="1 заголовок" xfId="16"/>
    <cellStyle name="1 зелёный" xfId="17"/>
    <cellStyle name="2 шапка" xfId="18"/>
    <cellStyle name="3 жёлтый" xfId="19"/>
    <cellStyle name="итоги (зелёный)" xfId="20"/>
    <cellStyle name="нормальный (белый)" xfId="21"/>
    <cellStyle name="подложка (светло-жёлтый)" xfId="22"/>
    <cellStyle name="шапка (светло-серый)" xfId="23"/>
  </cellStyles>
  <dxfs count="2">
    <dxf>
      <font>
        <color rgb="FFFF0000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6-1'!$B$4:$B$34</c:f>
              <c:strCache>
                <c:ptCount val="31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8">
                  <c:v>г.Десногорск</c:v>
                </c:pt>
                <c:pt idx="29">
                  <c:v>Жд. Больница</c:v>
                </c:pt>
              </c:strCache>
            </c:strRef>
          </c:cat>
          <c:val>
            <c:numRef>
              <c:f>'Таблица 6-1'!$E$4:$E$34</c:f>
              <c:numCache>
                <c:ptCount val="31"/>
                <c:pt idx="0">
                  <c:v>-4</c:v>
                </c:pt>
                <c:pt idx="1">
                  <c:v>-4</c:v>
                </c:pt>
                <c:pt idx="2">
                  <c:v>-8</c:v>
                </c:pt>
                <c:pt idx="3">
                  <c:v>-5</c:v>
                </c:pt>
                <c:pt idx="4">
                  <c:v>-9</c:v>
                </c:pt>
                <c:pt idx="5">
                  <c:v>-45</c:v>
                </c:pt>
                <c:pt idx="6">
                  <c:v>3</c:v>
                </c:pt>
                <c:pt idx="7">
                  <c:v>-13</c:v>
                </c:pt>
                <c:pt idx="8">
                  <c:v>-1</c:v>
                </c:pt>
                <c:pt idx="9">
                  <c:v>-6</c:v>
                </c:pt>
                <c:pt idx="10">
                  <c:v>-10</c:v>
                </c:pt>
                <c:pt idx="11">
                  <c:v>-12</c:v>
                </c:pt>
                <c:pt idx="12">
                  <c:v>-25</c:v>
                </c:pt>
                <c:pt idx="13">
                  <c:v>-29</c:v>
                </c:pt>
                <c:pt idx="14">
                  <c:v>-27</c:v>
                </c:pt>
                <c:pt idx="15">
                  <c:v>-2</c:v>
                </c:pt>
                <c:pt idx="16">
                  <c:v>4</c:v>
                </c:pt>
                <c:pt idx="17">
                  <c:v>-5</c:v>
                </c:pt>
                <c:pt idx="18">
                  <c:v>0</c:v>
                </c:pt>
                <c:pt idx="19">
                  <c:v>-19</c:v>
                </c:pt>
                <c:pt idx="20">
                  <c:v>-2</c:v>
                </c:pt>
                <c:pt idx="21">
                  <c:v>0</c:v>
                </c:pt>
                <c:pt idx="22">
                  <c:v>-31</c:v>
                </c:pt>
                <c:pt idx="23">
                  <c:v>0</c:v>
                </c:pt>
                <c:pt idx="24">
                  <c:v>-14</c:v>
                </c:pt>
                <c:pt idx="25">
                  <c:v>150</c:v>
                </c:pt>
                <c:pt idx="26">
                  <c:v>-170</c:v>
                </c:pt>
                <c:pt idx="27">
                  <c:v>-284</c:v>
                </c:pt>
                <c:pt idx="28">
                  <c:v>-64</c:v>
                </c:pt>
                <c:pt idx="29">
                  <c:v>0</c:v>
                </c:pt>
                <c:pt idx="30">
                  <c:v>-348</c:v>
                </c:pt>
              </c:numCache>
            </c:numRef>
          </c:val>
        </c:ser>
        <c:axId val="3477584"/>
        <c:axId val="31298257"/>
      </c:barChart>
      <c:catAx>
        <c:axId val="3477584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1298257"/>
        <c:crosses val="autoZero"/>
        <c:auto val="0"/>
        <c:lblOffset val="100"/>
        <c:tickLblSkip val="1"/>
        <c:noMultiLvlLbl val="0"/>
      </c:catAx>
      <c:valAx>
        <c:axId val="3129825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477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76200" y="209550"/>
        <a:ext cx="66579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showGridLines="0" tabSelected="1" workbookViewId="0" topLeftCell="A1">
      <selection activeCell="H37" sqref="H37"/>
    </sheetView>
  </sheetViews>
  <sheetFormatPr defaultColWidth="9.00390625" defaultRowHeight="12.75"/>
  <cols>
    <col min="1" max="1" width="5.375" style="1" customWidth="1"/>
    <col min="2" max="2" width="18.375" style="1" customWidth="1"/>
    <col min="3" max="3" width="15.75390625" style="1" customWidth="1"/>
    <col min="4" max="4" width="11.375" style="1" customWidth="1"/>
    <col min="5" max="5" width="12.625" style="1" customWidth="1"/>
    <col min="6" max="16384" width="9.125" style="1" customWidth="1"/>
  </cols>
  <sheetData>
    <row r="1" spans="1:5" ht="36" customHeight="1">
      <c r="A1" s="21" t="s">
        <v>31</v>
      </c>
      <c r="B1" s="22"/>
      <c r="C1" s="22"/>
      <c r="D1" s="23"/>
      <c r="E1" s="22"/>
    </row>
    <row r="2" spans="1:5" s="2" customFormat="1" ht="15.75" customHeight="1">
      <c r="A2" s="4" t="s">
        <v>29</v>
      </c>
      <c r="B2" s="5" t="s">
        <v>28</v>
      </c>
      <c r="C2" s="7">
        <v>2006</v>
      </c>
      <c r="D2" s="7">
        <v>2007</v>
      </c>
      <c r="E2" s="6" t="s">
        <v>27</v>
      </c>
    </row>
    <row r="3" spans="1:2" s="2" customFormat="1" ht="3" customHeight="1">
      <c r="A3" s="3"/>
      <c r="B3" s="3"/>
    </row>
    <row r="4" spans="1:9" ht="13.5" customHeight="1">
      <c r="A4" s="15">
        <v>1</v>
      </c>
      <c r="B4" s="16" t="s">
        <v>0</v>
      </c>
      <c r="C4" s="17">
        <v>130</v>
      </c>
      <c r="D4" s="12">
        <v>126</v>
      </c>
      <c r="E4" s="10">
        <f>D4-C4</f>
        <v>-4</v>
      </c>
      <c r="I4" s="8"/>
    </row>
    <row r="5" spans="1:5" ht="12.75">
      <c r="A5" s="15">
        <f aca="true" t="shared" si="0" ref="A5:A26">A4+1</f>
        <v>2</v>
      </c>
      <c r="B5" s="16" t="s">
        <v>1</v>
      </c>
      <c r="C5" s="17">
        <v>617</v>
      </c>
      <c r="D5" s="12">
        <v>613</v>
      </c>
      <c r="E5" s="10">
        <f aca="true" t="shared" si="1" ref="E5:E33">D5-C5</f>
        <v>-4</v>
      </c>
    </row>
    <row r="6" spans="1:5" ht="12.75">
      <c r="A6" s="15">
        <f t="shared" si="0"/>
        <v>3</v>
      </c>
      <c r="B6" s="18" t="s">
        <v>2</v>
      </c>
      <c r="C6" s="17">
        <v>295</v>
      </c>
      <c r="D6" s="12">
        <v>287</v>
      </c>
      <c r="E6" s="10">
        <f t="shared" si="1"/>
        <v>-8</v>
      </c>
    </row>
    <row r="7" spans="1:5" ht="12.75">
      <c r="A7" s="15">
        <f t="shared" si="0"/>
        <v>4</v>
      </c>
      <c r="B7" s="16" t="s">
        <v>3</v>
      </c>
      <c r="C7" s="17">
        <v>50</v>
      </c>
      <c r="D7" s="12">
        <v>45</v>
      </c>
      <c r="E7" s="10">
        <f t="shared" si="1"/>
        <v>-5</v>
      </c>
    </row>
    <row r="8" spans="1:5" ht="12.75">
      <c r="A8" s="15">
        <f t="shared" si="0"/>
        <v>5</v>
      </c>
      <c r="B8" s="16" t="s">
        <v>4</v>
      </c>
      <c r="C8" s="17">
        <v>162</v>
      </c>
      <c r="D8" s="12">
        <v>153</v>
      </c>
      <c r="E8" s="10">
        <f t="shared" si="1"/>
        <v>-9</v>
      </c>
    </row>
    <row r="9" spans="1:5" ht="12.75">
      <c r="A9" s="15">
        <f t="shared" si="0"/>
        <v>6</v>
      </c>
      <c r="B9" s="16" t="s">
        <v>5</v>
      </c>
      <c r="C9" s="17">
        <v>225</v>
      </c>
      <c r="D9" s="12">
        <v>180</v>
      </c>
      <c r="E9" s="10">
        <f t="shared" si="1"/>
        <v>-45</v>
      </c>
    </row>
    <row r="10" spans="1:8" ht="12.75">
      <c r="A10" s="15">
        <f t="shared" si="0"/>
        <v>7</v>
      </c>
      <c r="B10" s="16" t="s">
        <v>6</v>
      </c>
      <c r="C10" s="17">
        <v>179</v>
      </c>
      <c r="D10" s="12">
        <v>182</v>
      </c>
      <c r="E10" s="10">
        <f t="shared" si="1"/>
        <v>3</v>
      </c>
      <c r="H10" s="9"/>
    </row>
    <row r="11" spans="1:5" ht="12.75">
      <c r="A11" s="15">
        <f t="shared" si="0"/>
        <v>8</v>
      </c>
      <c r="B11" s="16" t="s">
        <v>7</v>
      </c>
      <c r="C11" s="17">
        <v>137</v>
      </c>
      <c r="D11" s="12">
        <v>124</v>
      </c>
      <c r="E11" s="10">
        <f t="shared" si="1"/>
        <v>-13</v>
      </c>
    </row>
    <row r="12" spans="1:5" ht="12.75">
      <c r="A12" s="15">
        <f t="shared" si="0"/>
        <v>9</v>
      </c>
      <c r="B12" s="16" t="s">
        <v>8</v>
      </c>
      <c r="C12" s="17">
        <v>60</v>
      </c>
      <c r="D12" s="12">
        <v>59</v>
      </c>
      <c r="E12" s="10">
        <f t="shared" si="1"/>
        <v>-1</v>
      </c>
    </row>
    <row r="13" spans="1:5" ht="12.75">
      <c r="A13" s="15">
        <f t="shared" si="0"/>
        <v>10</v>
      </c>
      <c r="B13" s="16" t="s">
        <v>9</v>
      </c>
      <c r="C13" s="17">
        <v>84</v>
      </c>
      <c r="D13" s="12">
        <v>78</v>
      </c>
      <c r="E13" s="10">
        <f t="shared" si="1"/>
        <v>-6</v>
      </c>
    </row>
    <row r="14" spans="1:5" ht="12.75">
      <c r="A14" s="15">
        <f t="shared" si="0"/>
        <v>11</v>
      </c>
      <c r="B14" s="16" t="s">
        <v>10</v>
      </c>
      <c r="C14" s="17">
        <v>111</v>
      </c>
      <c r="D14" s="12">
        <v>101</v>
      </c>
      <c r="E14" s="10">
        <f t="shared" si="1"/>
        <v>-10</v>
      </c>
    </row>
    <row r="15" spans="1:5" ht="12.75">
      <c r="A15" s="15">
        <f t="shared" si="0"/>
        <v>12</v>
      </c>
      <c r="B15" s="16" t="s">
        <v>11</v>
      </c>
      <c r="C15" s="17">
        <v>122</v>
      </c>
      <c r="D15" s="12">
        <v>110</v>
      </c>
      <c r="E15" s="10">
        <f t="shared" si="1"/>
        <v>-12</v>
      </c>
    </row>
    <row r="16" spans="1:5" ht="12.75">
      <c r="A16" s="15">
        <f t="shared" si="0"/>
        <v>13</v>
      </c>
      <c r="B16" s="16" t="s">
        <v>12</v>
      </c>
      <c r="C16" s="17">
        <v>116</v>
      </c>
      <c r="D16" s="12">
        <v>91</v>
      </c>
      <c r="E16" s="10">
        <f t="shared" si="1"/>
        <v>-25</v>
      </c>
    </row>
    <row r="17" spans="1:5" ht="12.75">
      <c r="A17" s="15">
        <f t="shared" si="0"/>
        <v>14</v>
      </c>
      <c r="B17" s="16" t="s">
        <v>13</v>
      </c>
      <c r="C17" s="17">
        <v>307</v>
      </c>
      <c r="D17" s="12">
        <v>278</v>
      </c>
      <c r="E17" s="10">
        <f t="shared" si="1"/>
        <v>-29</v>
      </c>
    </row>
    <row r="18" spans="1:5" ht="12.75">
      <c r="A18" s="15">
        <f t="shared" si="0"/>
        <v>15</v>
      </c>
      <c r="B18" s="16" t="s">
        <v>14</v>
      </c>
      <c r="C18" s="17">
        <v>574</v>
      </c>
      <c r="D18" s="12">
        <v>547</v>
      </c>
      <c r="E18" s="10">
        <f t="shared" si="1"/>
        <v>-27</v>
      </c>
    </row>
    <row r="19" spans="1:5" ht="12.75">
      <c r="A19" s="15">
        <f t="shared" si="0"/>
        <v>16</v>
      </c>
      <c r="B19" s="16" t="s">
        <v>15</v>
      </c>
      <c r="C19" s="17">
        <v>245</v>
      </c>
      <c r="D19" s="12">
        <v>243</v>
      </c>
      <c r="E19" s="10">
        <f t="shared" si="1"/>
        <v>-2</v>
      </c>
    </row>
    <row r="20" spans="1:5" ht="12.75">
      <c r="A20" s="15">
        <f t="shared" si="0"/>
        <v>17</v>
      </c>
      <c r="B20" s="16" t="s">
        <v>16</v>
      </c>
      <c r="C20" s="17">
        <v>593</v>
      </c>
      <c r="D20" s="12">
        <v>597</v>
      </c>
      <c r="E20" s="10">
        <f t="shared" si="1"/>
        <v>4</v>
      </c>
    </row>
    <row r="21" spans="1:5" ht="12.75">
      <c r="A21" s="15">
        <f t="shared" si="0"/>
        <v>18</v>
      </c>
      <c r="B21" s="16" t="s">
        <v>17</v>
      </c>
      <c r="C21" s="17">
        <v>225</v>
      </c>
      <c r="D21" s="12">
        <v>220</v>
      </c>
      <c r="E21" s="10">
        <f t="shared" si="1"/>
        <v>-5</v>
      </c>
    </row>
    <row r="22" spans="1:5" ht="12.75">
      <c r="A22" s="15">
        <f t="shared" si="0"/>
        <v>19</v>
      </c>
      <c r="B22" s="16" t="s">
        <v>18</v>
      </c>
      <c r="C22" s="17">
        <v>150</v>
      </c>
      <c r="D22" s="12">
        <v>150</v>
      </c>
      <c r="E22" s="10">
        <f t="shared" si="1"/>
        <v>0</v>
      </c>
    </row>
    <row r="23" spans="1:5" ht="12.75">
      <c r="A23" s="15">
        <f t="shared" si="0"/>
        <v>20</v>
      </c>
      <c r="B23" s="16" t="s">
        <v>19</v>
      </c>
      <c r="C23" s="17">
        <v>75</v>
      </c>
      <c r="D23" s="12">
        <v>56</v>
      </c>
      <c r="E23" s="10">
        <f t="shared" si="1"/>
        <v>-19</v>
      </c>
    </row>
    <row r="24" spans="1:5" ht="12.75">
      <c r="A24" s="15">
        <f t="shared" si="0"/>
        <v>21</v>
      </c>
      <c r="B24" s="16" t="s">
        <v>20</v>
      </c>
      <c r="C24" s="17">
        <v>66</v>
      </c>
      <c r="D24" s="12">
        <v>64</v>
      </c>
      <c r="E24" s="10">
        <f t="shared" si="1"/>
        <v>-2</v>
      </c>
    </row>
    <row r="25" spans="1:5" ht="12.75">
      <c r="A25" s="15">
        <f t="shared" si="0"/>
        <v>22</v>
      </c>
      <c r="B25" s="16" t="s">
        <v>21</v>
      </c>
      <c r="C25" s="17">
        <v>100</v>
      </c>
      <c r="D25" s="12">
        <v>100</v>
      </c>
      <c r="E25" s="10">
        <f t="shared" si="1"/>
        <v>0</v>
      </c>
    </row>
    <row r="26" spans="1:5" ht="12.75">
      <c r="A26" s="15">
        <f t="shared" si="0"/>
        <v>23</v>
      </c>
      <c r="B26" s="16" t="s">
        <v>22</v>
      </c>
      <c r="C26" s="17">
        <v>112</v>
      </c>
      <c r="D26" s="12">
        <v>81</v>
      </c>
      <c r="E26" s="10">
        <f t="shared" si="1"/>
        <v>-31</v>
      </c>
    </row>
    <row r="27" spans="1:5" ht="12.75">
      <c r="A27" s="15">
        <f>A22+1</f>
        <v>20</v>
      </c>
      <c r="B27" s="16" t="s">
        <v>23</v>
      </c>
      <c r="C27" s="17">
        <v>108</v>
      </c>
      <c r="D27" s="12">
        <v>108</v>
      </c>
      <c r="E27" s="10">
        <f>D27-C27</f>
        <v>0</v>
      </c>
    </row>
    <row r="28" spans="1:5" ht="12.75">
      <c r="A28" s="15">
        <f>A27+1</f>
        <v>21</v>
      </c>
      <c r="B28" s="16" t="s">
        <v>24</v>
      </c>
      <c r="C28" s="17">
        <v>457</v>
      </c>
      <c r="D28" s="12">
        <v>443</v>
      </c>
      <c r="E28" s="10">
        <f>D28-C28</f>
        <v>-14</v>
      </c>
    </row>
    <row r="29" spans="1:5" ht="12.75">
      <c r="A29" s="15">
        <f>A28+1</f>
        <v>22</v>
      </c>
      <c r="B29" s="16" t="s">
        <v>25</v>
      </c>
      <c r="C29" s="17">
        <v>3625</v>
      </c>
      <c r="D29" s="12">
        <v>3775</v>
      </c>
      <c r="E29" s="10">
        <f>D29-C29</f>
        <v>150</v>
      </c>
    </row>
    <row r="30" spans="1:5" ht="12.75">
      <c r="A30" s="15">
        <f>A29+1</f>
        <v>23</v>
      </c>
      <c r="B30" s="16" t="s">
        <v>26</v>
      </c>
      <c r="C30" s="17">
        <v>1826</v>
      </c>
      <c r="D30" s="12">
        <v>1656</v>
      </c>
      <c r="E30" s="10">
        <f>D30-C30</f>
        <v>-170</v>
      </c>
    </row>
    <row r="31" spans="1:5" ht="12.75">
      <c r="A31" s="24" t="s">
        <v>30</v>
      </c>
      <c r="B31" s="24"/>
      <c r="C31" s="19">
        <v>10751</v>
      </c>
      <c r="D31" s="13">
        <v>10467</v>
      </c>
      <c r="E31" s="11">
        <f>D31-C31</f>
        <v>-284</v>
      </c>
    </row>
    <row r="32" spans="1:5" ht="12.75">
      <c r="A32" s="15">
        <v>24</v>
      </c>
      <c r="B32" s="18" t="s">
        <v>33</v>
      </c>
      <c r="C32" s="17">
        <v>248</v>
      </c>
      <c r="D32" s="14">
        <v>184</v>
      </c>
      <c r="E32" s="10">
        <f t="shared" si="1"/>
        <v>-64</v>
      </c>
    </row>
    <row r="33" spans="1:5" ht="12.75">
      <c r="A33" s="15">
        <v>25</v>
      </c>
      <c r="B33" s="18" t="s">
        <v>34</v>
      </c>
      <c r="C33" s="17">
        <v>325</v>
      </c>
      <c r="D33" s="14">
        <v>325</v>
      </c>
      <c r="E33" s="10">
        <f t="shared" si="1"/>
        <v>0</v>
      </c>
    </row>
    <row r="34" spans="1:5" ht="27.75" customHeight="1">
      <c r="A34" s="25" t="s">
        <v>32</v>
      </c>
      <c r="B34" s="25"/>
      <c r="C34" s="19">
        <v>11324</v>
      </c>
      <c r="D34" s="20">
        <v>10976</v>
      </c>
      <c r="E34" s="11">
        <f>D34-C34</f>
        <v>-348</v>
      </c>
    </row>
  </sheetData>
  <mergeCells count="3">
    <mergeCell ref="A1:E1"/>
    <mergeCell ref="A31:B31"/>
    <mergeCell ref="A34:B34"/>
  </mergeCells>
  <conditionalFormatting sqref="E4:E30 E32:E33 C34:E34 C31:E31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A55" sqref="A55:J55"/>
    </sheetView>
  </sheetViews>
  <sheetFormatPr defaultColWidth="9.00390625" defaultRowHeight="12.75"/>
  <sheetData>
    <row r="1" spans="1:10" ht="12.75">
      <c r="A1" s="26" t="str">
        <f>'Таблица 6-1'!A1:E1</f>
        <v>Количество коек по районам (реорганизация)</v>
      </c>
      <c r="B1" s="26"/>
      <c r="C1" s="26"/>
      <c r="D1" s="26"/>
      <c r="E1" s="26"/>
      <c r="F1" s="26"/>
      <c r="G1" s="26"/>
      <c r="H1" s="26"/>
      <c r="I1" s="26"/>
      <c r="J1" s="26"/>
    </row>
    <row r="28" spans="1:10" ht="12.7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55" spans="1:10" ht="18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</row>
  </sheetData>
  <mergeCells count="3">
    <mergeCell ref="A28:J28"/>
    <mergeCell ref="A1:J1"/>
    <mergeCell ref="A55:J55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2" manualBreakCount="2">
    <brk id="27" max="255" man="1"/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stat</cp:lastModifiedBy>
  <cp:lastPrinted>2004-02-13T07:45:22Z</cp:lastPrinted>
  <dcterms:created xsi:type="dcterms:W3CDTF">2003-04-21T05:06:21Z</dcterms:created>
  <dcterms:modified xsi:type="dcterms:W3CDTF">2008-02-27T07:57:38Z</dcterms:modified>
  <cp:category/>
  <cp:version/>
  <cp:contentType/>
  <cp:contentStatus/>
</cp:coreProperties>
</file>