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коек'!$A$1:$E$78</definedName>
  </definedNames>
  <calcPr fullCalcOnLoad="1"/>
</workbook>
</file>

<file path=xl/sharedStrings.xml><?xml version="1.0" encoding="utf-8"?>
<sst xmlns="http://schemas.openxmlformats.org/spreadsheetml/2006/main" count="79" uniqueCount="79">
  <si>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</si>
  <si>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</si>
  <si>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</si>
  <si>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</si>
  <si>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</si>
  <si>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</si>
  <si>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</si>
  <si>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</si>
  <si>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</si>
  <si>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</si>
  <si>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</si>
  <si>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взр.</t>
  </si>
  <si>
    <t>аллергологические дет.</t>
  </si>
  <si>
    <t>восстановительного лечения взр.</t>
  </si>
  <si>
    <t>восстановит. леч. (терапевт.</t>
  </si>
  <si>
    <t>восстановит. леч. (травматол</t>
  </si>
  <si>
    <t>восстановит. леч. (невролог.</t>
  </si>
  <si>
    <t>восстановит. леч. (ортопед.)</t>
  </si>
  <si>
    <t>восстановительного лечения дет.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</si>
  <si>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</si>
  <si>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</si>
  <si>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</si>
  <si>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</si>
  <si>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взр.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</si>
  <si>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</si>
  <si>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</si>
  <si>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</si>
  <si>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</si>
  <si>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</si>
  <si>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</si>
  <si>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</si>
  <si>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</si>
  <si>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</si>
  <si>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</si>
  <si>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</si>
  <si>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</si>
  <si>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</si>
  <si>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</si>
  <si>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</si>
  <si>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</si>
  <si>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урологические дет.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</si>
  <si>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</si>
  <si>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</si>
  <si>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</si>
  <si>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</si>
  <si>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</si>
  <si>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</si>
  <si>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</si>
  <si>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</si>
  <si>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</si>
  <si>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</si>
  <si>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</si>
  <si>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</si>
  <si>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</si>
  <si>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</si>
  <si>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</si>
  <si>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</si>
  <si>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</si>
  <si>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</si>
  <si>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дермато-венерологические дет.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</si>
  <si>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</si>
  <si>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</si>
  <si>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</si>
  <si>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</si>
  <si>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</si>
  <si>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</si>
  <si>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</si>
  <si>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</si>
  <si>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</si>
  <si>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</si>
  <si>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</si>
  <si>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</si>
  <si>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</si>
  <si>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</si>
  <si>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</si>
  <si>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диагностические (прочие)</t>
  </si>
  <si>
    <t>общие</t>
  </si>
  <si>
    <t>койки дневного пребывания в стаци</t>
  </si>
  <si>
    <t>Средняя длительность пребывания больного койке.(подчинение)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</si>
</sst>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sz val="3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6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1" fillId="3" borderId="2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/>
    </xf>
    <xf numFmtId="0" fontId="7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C0C0C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коек'!$B$4:$B$78</c:f>
              <c:strCache>
                <c:ptCount val="75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взр.</c:v>
                </c:pt>
                <c:pt idx="9">
                  <c:v>аллергологические дет.</c:v>
                </c:pt>
                <c:pt idx="10">
                  <c:v>восстановительного лечения взр.</c:v>
                </c:pt>
                <c:pt idx="11">
                  <c:v>восстановит. леч. (терапевт.</c:v>
                </c:pt>
                <c:pt idx="12">
                  <c:v>восстановит. леч. (травматол</c:v>
                </c:pt>
                <c:pt idx="13">
                  <c:v>восстановит. леч. (невролог.</c:v>
                </c:pt>
                <c:pt idx="14">
                  <c:v>восстановит. леч. (ортопед.)</c:v>
                </c:pt>
                <c:pt idx="15">
                  <c:v>восстановительного лечения дет.</c:v>
                </c:pt>
                <c:pt idx="16">
                  <c:v>эндокринологические взр.</c:v>
                </c:pt>
                <c:pt idx="17">
                  <c:v>эндокринологические дет.</c:v>
                </c:pt>
                <c:pt idx="18">
                  <c:v>инфекционные взр.</c:v>
                </c:pt>
                <c:pt idx="19">
                  <c:v>инфекционные дет.</c:v>
                </c:pt>
                <c:pt idx="20">
                  <c:v>гематологические взр.</c:v>
                </c:pt>
                <c:pt idx="21">
                  <c:v>гематологические дет.</c:v>
                </c:pt>
                <c:pt idx="22">
                  <c:v>нефрологические взр.</c:v>
                </c:pt>
                <c:pt idx="23">
                  <c:v>хр. гемодиализ (нефролог.)</c:v>
                </c:pt>
                <c:pt idx="24">
                  <c:v>нефрологические дет.</c:v>
                </c:pt>
                <c:pt idx="25">
                  <c:v>хирургические взр.</c:v>
                </c:pt>
                <c:pt idx="26">
                  <c:v>хирургические дет.</c:v>
                </c:pt>
                <c:pt idx="27">
                  <c:v>нейрохирургические взр.</c:v>
                </c:pt>
                <c:pt idx="28">
                  <c:v>торакальной хирургии взр.</c:v>
                </c:pt>
                <c:pt idx="29">
                  <c:v>сосудистой хирургии взр.</c:v>
                </c:pt>
                <c:pt idx="30">
                  <c:v>травматологические взр.</c:v>
                </c:pt>
                <c:pt idx="31">
                  <c:v>травматологические дет.</c:v>
                </c:pt>
                <c:pt idx="32">
                  <c:v>ожоговые взр.</c:v>
                </c:pt>
                <c:pt idx="33">
                  <c:v>ожоговые дет</c:v>
                </c:pt>
                <c:pt idx="34">
                  <c:v>ортопедические взр.</c:v>
                </c:pt>
                <c:pt idx="35">
                  <c:v>ортопедические дет.</c:v>
                </c:pt>
                <c:pt idx="36">
                  <c:v>урологические взр.</c:v>
                </c:pt>
                <c:pt idx="37">
                  <c:v>урологические дет.</c:v>
                </c:pt>
                <c:pt idx="38">
                  <c:v>стоматологические взр.</c:v>
                </c:pt>
                <c:pt idx="39">
                  <c:v>онкологические взр.</c:v>
                </c:pt>
                <c:pt idx="40">
                  <c:v>для берем.и рожениц (кроме патоло</c:v>
                </c:pt>
                <c:pt idx="41">
                  <c:v>патологии беременности</c:v>
                </c:pt>
                <c:pt idx="42">
                  <c:v>гинекологические (кр.абортных)</c:v>
                </c:pt>
                <c:pt idx="43">
                  <c:v>для производства абортов</c:v>
                </c:pt>
                <c:pt idx="44">
                  <c:v>туберкулезные взр.</c:v>
                </c:pt>
                <c:pt idx="45">
                  <c:v>туберкулезные дет.</c:v>
                </c:pt>
                <c:pt idx="46">
                  <c:v>неврологические взр.</c:v>
                </c:pt>
                <c:pt idx="47">
                  <c:v>неврологические дет.</c:v>
                </c:pt>
                <c:pt idx="48">
                  <c:v>психиатрические взр.</c:v>
                </c:pt>
                <c:pt idx="49">
                  <c:v>психиатрические дет.</c:v>
                </c:pt>
                <c:pt idx="50">
                  <c:v>наркологические</c:v>
                </c:pt>
                <c:pt idx="51">
                  <c:v>офтальмологические взр.</c:v>
                </c:pt>
                <c:pt idx="52">
                  <c:v>офтальмологические дет.</c:v>
                </c:pt>
                <c:pt idx="53">
                  <c:v>отоларингологические взр.</c:v>
                </c:pt>
                <c:pt idx="54">
                  <c:v>отоларингологические дет.</c:v>
                </c:pt>
                <c:pt idx="55">
                  <c:v>дермато-венерологические взр.</c:v>
                </c:pt>
                <c:pt idx="56">
                  <c:v>дермато-венерологические дет.</c:v>
                </c:pt>
                <c:pt idx="57">
                  <c:v>радиологические и рентгенологич.</c:v>
                </c:pt>
                <c:pt idx="58">
                  <c:v>педиатрические (соматические)</c:v>
                </c:pt>
                <c:pt idx="59">
                  <c:v>в т.ч. для недоношенных</c:v>
                </c:pt>
                <c:pt idx="60">
                  <c:v>в т.ч. для грудных детей</c:v>
                </c:pt>
                <c:pt idx="61">
                  <c:v>проктологические</c:v>
                </c:pt>
                <c:pt idx="62">
                  <c:v>гнойные хирургические взр.</c:v>
                </c:pt>
                <c:pt idx="63">
                  <c:v>гнойные хирургические дет.</c:v>
                </c:pt>
                <c:pt idx="64">
                  <c:v>пульмонологические взр.</c:v>
                </c:pt>
                <c:pt idx="65">
                  <c:v>пульмонологические дет.</c:v>
                </c:pt>
                <c:pt idx="66">
                  <c:v>профпатологические</c:v>
                </c:pt>
                <c:pt idx="67">
                  <c:v>сестринского ухода</c:v>
                </c:pt>
                <c:pt idx="68">
                  <c:v>хосписные</c:v>
                </c:pt>
                <c:pt idx="69">
                  <c:v>прочие для взрослых</c:v>
                </c:pt>
                <c:pt idx="70">
                  <c:v>отд. острых отравлений (проч</c:v>
                </c:pt>
                <c:pt idx="71">
                  <c:v>иммунологические (прочие)</c:v>
                </c:pt>
                <c:pt idx="72">
                  <c:v>диагностические (прочие)</c:v>
                </c:pt>
                <c:pt idx="73">
                  <c:v>общие</c:v>
                </c:pt>
                <c:pt idx="74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коек'!$E$4:$E$78</c:f>
              <c:numCache>
                <c:ptCount val="75"/>
                <c:pt idx="0">
                  <c:v>-0.4900000000000002</c:v>
                </c:pt>
                <c:pt idx="1">
                  <c:v>-0.45000000000000107</c:v>
                </c:pt>
                <c:pt idx="2">
                  <c:v>-0.4300000000000015</c:v>
                </c:pt>
                <c:pt idx="3">
                  <c:v>-0.5099999999999998</c:v>
                </c:pt>
                <c:pt idx="4">
                  <c:v>-0.4299999999999997</c:v>
                </c:pt>
                <c:pt idx="5">
                  <c:v>-2.58</c:v>
                </c:pt>
                <c:pt idx="6">
                  <c:v>-0.25</c:v>
                </c:pt>
                <c:pt idx="7">
                  <c:v>-1.879999999999999</c:v>
                </c:pt>
                <c:pt idx="8">
                  <c:v>0</c:v>
                </c:pt>
                <c:pt idx="9">
                  <c:v>0.14000000000000057</c:v>
                </c:pt>
                <c:pt idx="10">
                  <c:v>-0.1599999999999966</c:v>
                </c:pt>
                <c:pt idx="11">
                  <c:v>0</c:v>
                </c:pt>
                <c:pt idx="12">
                  <c:v>-0.5</c:v>
                </c:pt>
                <c:pt idx="13">
                  <c:v>0</c:v>
                </c:pt>
                <c:pt idx="14">
                  <c:v>0.129999999999999</c:v>
                </c:pt>
                <c:pt idx="15">
                  <c:v>0</c:v>
                </c:pt>
                <c:pt idx="16">
                  <c:v>-0.6400000000000006</c:v>
                </c:pt>
                <c:pt idx="17">
                  <c:v>-0.8499999999999996</c:v>
                </c:pt>
                <c:pt idx="18">
                  <c:v>-0.4500000000000002</c:v>
                </c:pt>
                <c:pt idx="19">
                  <c:v>-0.3799999999999999</c:v>
                </c:pt>
                <c:pt idx="20">
                  <c:v>0</c:v>
                </c:pt>
                <c:pt idx="21">
                  <c:v>-1.0299999999999994</c:v>
                </c:pt>
                <c:pt idx="22">
                  <c:v>-3.84</c:v>
                </c:pt>
                <c:pt idx="23">
                  <c:v>5.32</c:v>
                </c:pt>
                <c:pt idx="24">
                  <c:v>-0.4800000000000004</c:v>
                </c:pt>
                <c:pt idx="25">
                  <c:v>-0.6999999999999993</c:v>
                </c:pt>
                <c:pt idx="26">
                  <c:v>1.3399999999999999</c:v>
                </c:pt>
                <c:pt idx="27">
                  <c:v>0.1899999999999995</c:v>
                </c:pt>
                <c:pt idx="28">
                  <c:v>0.33999999999999986</c:v>
                </c:pt>
                <c:pt idx="29">
                  <c:v>-0.25</c:v>
                </c:pt>
                <c:pt idx="30">
                  <c:v>-0.629999999999999</c:v>
                </c:pt>
                <c:pt idx="31">
                  <c:v>-0.9600000000000009</c:v>
                </c:pt>
                <c:pt idx="32">
                  <c:v>0.5899999999999999</c:v>
                </c:pt>
                <c:pt idx="33">
                  <c:v>-0.5899999999999999</c:v>
                </c:pt>
                <c:pt idx="34">
                  <c:v>-7.57</c:v>
                </c:pt>
                <c:pt idx="35">
                  <c:v>-0.19000000000000128</c:v>
                </c:pt>
                <c:pt idx="36">
                  <c:v>-0.46000000000000085</c:v>
                </c:pt>
                <c:pt idx="37">
                  <c:v>0</c:v>
                </c:pt>
                <c:pt idx="38">
                  <c:v>-0.7900000000000009</c:v>
                </c:pt>
                <c:pt idx="39">
                  <c:v>-0.28999999999999915</c:v>
                </c:pt>
                <c:pt idx="40">
                  <c:v>-0.07000000000000028</c:v>
                </c:pt>
                <c:pt idx="41">
                  <c:v>-0.35999999999999943</c:v>
                </c:pt>
                <c:pt idx="42">
                  <c:v>-0.5299999999999994</c:v>
                </c:pt>
                <c:pt idx="43">
                  <c:v>0.1299999999999999</c:v>
                </c:pt>
                <c:pt idx="44">
                  <c:v>5.209999999999994</c:v>
                </c:pt>
                <c:pt idx="45">
                  <c:v>0.990000000000002</c:v>
                </c:pt>
                <c:pt idx="46">
                  <c:v>-0.7799999999999994</c:v>
                </c:pt>
                <c:pt idx="47">
                  <c:v>-1.4000000000000004</c:v>
                </c:pt>
                <c:pt idx="48">
                  <c:v>1.240000000000009</c:v>
                </c:pt>
                <c:pt idx="49">
                  <c:v>-3.520000000000003</c:v>
                </c:pt>
                <c:pt idx="50">
                  <c:v>1.2399999999999993</c:v>
                </c:pt>
                <c:pt idx="51">
                  <c:v>-0.3899999999999988</c:v>
                </c:pt>
                <c:pt idx="52">
                  <c:v>-0.19000000000000128</c:v>
                </c:pt>
                <c:pt idx="53">
                  <c:v>-0.4800000000000004</c:v>
                </c:pt>
                <c:pt idx="54">
                  <c:v>-0.10000000000000053</c:v>
                </c:pt>
                <c:pt idx="55">
                  <c:v>-0.7000000000000011</c:v>
                </c:pt>
                <c:pt idx="56">
                  <c:v>0</c:v>
                </c:pt>
                <c:pt idx="57">
                  <c:v>0.10999999999999943</c:v>
                </c:pt>
                <c:pt idx="58">
                  <c:v>-1.0199999999999996</c:v>
                </c:pt>
                <c:pt idx="59">
                  <c:v>-2.0799999999999983</c:v>
                </c:pt>
                <c:pt idx="60">
                  <c:v>-2.17</c:v>
                </c:pt>
                <c:pt idx="61">
                  <c:v>-1.4700000000000006</c:v>
                </c:pt>
                <c:pt idx="62">
                  <c:v>-0.019999999999999574</c:v>
                </c:pt>
                <c:pt idx="63">
                  <c:v>1.4900000000000002</c:v>
                </c:pt>
                <c:pt idx="64">
                  <c:v>0.17999999999999972</c:v>
                </c:pt>
                <c:pt idx="65">
                  <c:v>-0.5299999999999994</c:v>
                </c:pt>
                <c:pt idx="66">
                  <c:v>0.2700000000000031</c:v>
                </c:pt>
                <c:pt idx="67">
                  <c:v>-42.139999999999986</c:v>
                </c:pt>
                <c:pt idx="68">
                  <c:v>-2.74</c:v>
                </c:pt>
                <c:pt idx="69">
                  <c:v>0.6399999999999997</c:v>
                </c:pt>
                <c:pt idx="70">
                  <c:v>-0.21999999999999975</c:v>
                </c:pt>
                <c:pt idx="71">
                  <c:v>-0.8399999999999999</c:v>
                </c:pt>
                <c:pt idx="72">
                  <c:v>0.23000000000000043</c:v>
                </c:pt>
                <c:pt idx="73">
                  <c:v>-4.08</c:v>
                </c:pt>
                <c:pt idx="74">
                  <c:v>-0.8499999999999996</c:v>
                </c:pt>
              </c:numCache>
            </c:numRef>
          </c:val>
        </c:ser>
        <c:axId val="56586104"/>
        <c:axId val="39512889"/>
      </c:barChart>
      <c:catAx>
        <c:axId val="5658610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512889"/>
        <c:crosses val="autoZero"/>
        <c:auto val="0"/>
        <c:lblOffset val="100"/>
        <c:tickLblSkip val="1"/>
        <c:noMultiLvlLbl val="0"/>
      </c:catAx>
      <c:valAx>
        <c:axId val="3951288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586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071682"/>
        <c:axId val="46427411"/>
      </c:barChart>
      <c:catAx>
        <c:axId val="20071682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427411"/>
        <c:crosses val="autoZero"/>
        <c:auto val="0"/>
        <c:lblOffset val="100"/>
        <c:tickLblSkip val="1"/>
        <c:noMultiLvlLbl val="0"/>
      </c:catAx>
      <c:valAx>
        <c:axId val="46427411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071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">
      <selection activeCell="H73" sqref="H73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78</v>
      </c>
      <c r="B1" s="14"/>
      <c r="C1" s="14"/>
      <c r="D1" s="14"/>
      <c r="E1" s="14"/>
    </row>
    <row r="2" spans="1:5" s="2" customFormat="1" ht="15.75" customHeight="1">
      <c r="A2" s="10" t="s">
        <v>2</v>
      </c>
      <c r="B2" s="11" t="s">
        <v>1</v>
      </c>
      <c r="C2" s="11">
        <v>2006</v>
      </c>
      <c r="D2" s="11">
        <v>2007</v>
      </c>
      <c r="E2" s="12" t="s">
        <v>0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3</v>
      </c>
      <c r="C4" s="7">
        <v>13.58</v>
      </c>
      <c r="D4" s="7">
        <v>13.09</v>
      </c>
      <c r="E4" s="13">
        <f>D4-C4</f>
        <v>-0.4900000000000002</v>
      </c>
    </row>
    <row r="5" spans="1:5" ht="12.75">
      <c r="A5" s="5">
        <f aca="true" t="shared" si="0" ref="A5:A68">A4+1</f>
        <v>2</v>
      </c>
      <c r="B5" s="6" t="s">
        <v>4</v>
      </c>
      <c r="C5" s="7">
        <v>13.73</v>
      </c>
      <c r="D5" s="7">
        <v>13.28</v>
      </c>
      <c r="E5" s="13">
        <f aca="true" t="shared" si="1" ref="E5:E68">D5-C5</f>
        <v>-0.45000000000000107</v>
      </c>
    </row>
    <row r="6" spans="1:5" ht="12.75">
      <c r="A6" s="5">
        <f t="shared" si="0"/>
        <v>3</v>
      </c>
      <c r="B6" s="6" t="s">
        <v>5</v>
      </c>
      <c r="C6" s="7">
        <v>13.72</v>
      </c>
      <c r="D6" s="7">
        <v>13.29</v>
      </c>
      <c r="E6" s="13">
        <f t="shared" si="1"/>
        <v>-0.4300000000000015</v>
      </c>
    </row>
    <row r="7" spans="1:5" ht="12.75">
      <c r="A7" s="5">
        <f t="shared" si="0"/>
        <v>4</v>
      </c>
      <c r="B7" s="6" t="s">
        <v>6</v>
      </c>
      <c r="C7" s="7">
        <v>12.56</v>
      </c>
      <c r="D7" s="7">
        <v>12.05</v>
      </c>
      <c r="E7" s="13">
        <f t="shared" si="1"/>
        <v>-0.5099999999999998</v>
      </c>
    </row>
    <row r="8" spans="1:5" ht="12.75">
      <c r="A8" s="5">
        <f t="shared" si="0"/>
        <v>5</v>
      </c>
      <c r="B8" s="6" t="s">
        <v>7</v>
      </c>
      <c r="C8" s="7">
        <v>13.57</v>
      </c>
      <c r="D8" s="7">
        <v>13.14</v>
      </c>
      <c r="E8" s="13">
        <f t="shared" si="1"/>
        <v>-0.4299999999999997</v>
      </c>
    </row>
    <row r="9" spans="1:5" ht="12.75">
      <c r="A9" s="5">
        <f t="shared" si="0"/>
        <v>6</v>
      </c>
      <c r="B9" s="6" t="s">
        <v>8</v>
      </c>
      <c r="C9" s="7">
        <v>13.65</v>
      </c>
      <c r="D9" s="7">
        <v>11.07</v>
      </c>
      <c r="E9" s="13">
        <f t="shared" si="1"/>
        <v>-2.58</v>
      </c>
    </row>
    <row r="10" spans="1:5" ht="12.75">
      <c r="A10" s="5">
        <f t="shared" si="0"/>
        <v>7</v>
      </c>
      <c r="B10" s="6" t="s">
        <v>9</v>
      </c>
      <c r="C10" s="7">
        <v>13.95</v>
      </c>
      <c r="D10" s="7">
        <v>13.7</v>
      </c>
      <c r="E10" s="13">
        <f t="shared" si="1"/>
        <v>-0.25</v>
      </c>
    </row>
    <row r="11" spans="1:5" ht="12.75">
      <c r="A11" s="5">
        <f t="shared" si="0"/>
        <v>8</v>
      </c>
      <c r="B11" s="6" t="s">
        <v>10</v>
      </c>
      <c r="C11" s="7">
        <v>13.02</v>
      </c>
      <c r="D11" s="7">
        <v>11.14</v>
      </c>
      <c r="E11" s="13">
        <f t="shared" si="1"/>
        <v>-1.879999999999999</v>
      </c>
    </row>
    <row r="12" spans="1:5" ht="12.75">
      <c r="A12" s="5">
        <f t="shared" si="0"/>
        <v>9</v>
      </c>
      <c r="B12" s="6" t="s">
        <v>11</v>
      </c>
      <c r="C12" s="7"/>
      <c r="D12" s="7"/>
      <c r="E12" s="13">
        <f t="shared" si="1"/>
        <v>0</v>
      </c>
    </row>
    <row r="13" spans="1:5" ht="12.75">
      <c r="A13" s="5">
        <f t="shared" si="0"/>
        <v>10</v>
      </c>
      <c r="B13" s="6" t="s">
        <v>12</v>
      </c>
      <c r="C13" s="7">
        <v>12.03</v>
      </c>
      <c r="D13" s="7">
        <v>12.17</v>
      </c>
      <c r="E13" s="13">
        <f t="shared" si="1"/>
        <v>0.14000000000000057</v>
      </c>
    </row>
    <row r="14" spans="1:5" ht="12.75">
      <c r="A14" s="5">
        <f t="shared" si="0"/>
        <v>11</v>
      </c>
      <c r="B14" s="6" t="s">
        <v>13</v>
      </c>
      <c r="C14" s="7">
        <v>18.08</v>
      </c>
      <c r="D14" s="7">
        <v>17.92</v>
      </c>
      <c r="E14" s="13">
        <f t="shared" si="1"/>
        <v>-0.1599999999999966</v>
      </c>
    </row>
    <row r="15" spans="1:5" ht="12.75">
      <c r="A15" s="5">
        <f t="shared" si="0"/>
        <v>12</v>
      </c>
      <c r="B15" s="6" t="s">
        <v>14</v>
      </c>
      <c r="C15" s="7"/>
      <c r="D15" s="7"/>
      <c r="E15" s="13">
        <f t="shared" si="1"/>
        <v>0</v>
      </c>
    </row>
    <row r="16" spans="1:5" ht="12.75">
      <c r="A16" s="5">
        <f t="shared" si="0"/>
        <v>13</v>
      </c>
      <c r="B16" s="6" t="s">
        <v>15</v>
      </c>
      <c r="C16" s="7">
        <v>18.63</v>
      </c>
      <c r="D16" s="7">
        <v>18.13</v>
      </c>
      <c r="E16" s="13">
        <f t="shared" si="1"/>
        <v>-0.5</v>
      </c>
    </row>
    <row r="17" spans="1:5" ht="12.75">
      <c r="A17" s="5">
        <f t="shared" si="0"/>
        <v>14</v>
      </c>
      <c r="B17" s="6" t="s">
        <v>16</v>
      </c>
      <c r="C17" s="7">
        <v>16.87</v>
      </c>
      <c r="D17" s="7">
        <v>16.87</v>
      </c>
      <c r="E17" s="13">
        <f t="shared" si="1"/>
        <v>0</v>
      </c>
    </row>
    <row r="18" spans="1:5" ht="12.75">
      <c r="A18" s="5">
        <f t="shared" si="0"/>
        <v>15</v>
      </c>
      <c r="B18" s="6" t="s">
        <v>17</v>
      </c>
      <c r="C18" s="7">
        <v>20.01</v>
      </c>
      <c r="D18" s="7">
        <v>20.14</v>
      </c>
      <c r="E18" s="13">
        <f t="shared" si="1"/>
        <v>0.129999999999999</v>
      </c>
    </row>
    <row r="19" spans="1:5" ht="12.75">
      <c r="A19" s="5">
        <f t="shared" si="0"/>
        <v>16</v>
      </c>
      <c r="B19" s="6" t="s">
        <v>18</v>
      </c>
      <c r="C19" s="7"/>
      <c r="D19" s="7"/>
      <c r="E19" s="13">
        <f t="shared" si="1"/>
        <v>0</v>
      </c>
    </row>
    <row r="20" spans="1:5" ht="12.75">
      <c r="A20" s="5">
        <f t="shared" si="0"/>
        <v>17</v>
      </c>
      <c r="B20" s="6" t="s">
        <v>19</v>
      </c>
      <c r="C20" s="7">
        <v>16.92</v>
      </c>
      <c r="D20" s="7">
        <v>16.28</v>
      </c>
      <c r="E20" s="13">
        <f t="shared" si="1"/>
        <v>-0.6400000000000006</v>
      </c>
    </row>
    <row r="21" spans="1:5" ht="12.75">
      <c r="A21" s="5">
        <f t="shared" si="0"/>
        <v>18</v>
      </c>
      <c r="B21" s="6" t="s">
        <v>20</v>
      </c>
      <c r="C21" s="7">
        <v>14.02</v>
      </c>
      <c r="D21" s="7">
        <v>13.17</v>
      </c>
      <c r="E21" s="13">
        <f t="shared" si="1"/>
        <v>-0.8499999999999996</v>
      </c>
    </row>
    <row r="22" spans="1:5" ht="12.75">
      <c r="A22" s="5">
        <f t="shared" si="0"/>
        <v>19</v>
      </c>
      <c r="B22" s="6" t="s">
        <v>21</v>
      </c>
      <c r="C22" s="7">
        <v>8.24</v>
      </c>
      <c r="D22" s="7">
        <v>7.79</v>
      </c>
      <c r="E22" s="13">
        <f t="shared" si="1"/>
        <v>-0.4500000000000002</v>
      </c>
    </row>
    <row r="23" spans="1:5" ht="12.75">
      <c r="A23" s="5">
        <f t="shared" si="0"/>
        <v>20</v>
      </c>
      <c r="B23" s="6" t="s">
        <v>22</v>
      </c>
      <c r="C23" s="7">
        <v>7.25</v>
      </c>
      <c r="D23" s="7">
        <v>6.87</v>
      </c>
      <c r="E23" s="13">
        <f t="shared" si="1"/>
        <v>-0.3799999999999999</v>
      </c>
    </row>
    <row r="24" spans="1:5" ht="12.75">
      <c r="A24" s="5">
        <f t="shared" si="0"/>
        <v>21</v>
      </c>
      <c r="B24" s="6" t="s">
        <v>23</v>
      </c>
      <c r="C24" s="7"/>
      <c r="D24" s="7"/>
      <c r="E24" s="13">
        <f t="shared" si="1"/>
        <v>0</v>
      </c>
    </row>
    <row r="25" spans="1:5" ht="12.75">
      <c r="A25" s="5">
        <f t="shared" si="0"/>
        <v>22</v>
      </c>
      <c r="B25" s="6" t="s">
        <v>24</v>
      </c>
      <c r="C25" s="7">
        <v>11.78</v>
      </c>
      <c r="D25" s="7">
        <v>10.75</v>
      </c>
      <c r="E25" s="13">
        <f t="shared" si="1"/>
        <v>-1.0299999999999994</v>
      </c>
    </row>
    <row r="26" spans="1:5" ht="12.75">
      <c r="A26" s="5">
        <f t="shared" si="0"/>
        <v>23</v>
      </c>
      <c r="B26" s="6" t="s">
        <v>25</v>
      </c>
      <c r="C26" s="7">
        <v>20.53</v>
      </c>
      <c r="D26" s="7">
        <v>16.69</v>
      </c>
      <c r="E26" s="13">
        <f t="shared" si="1"/>
        <v>-3.84</v>
      </c>
    </row>
    <row r="27" spans="1:5" ht="12.75">
      <c r="A27" s="5">
        <f t="shared" si="0"/>
        <v>24</v>
      </c>
      <c r="B27" s="6" t="s">
        <v>26</v>
      </c>
      <c r="C27" s="7">
        <v>29.58</v>
      </c>
      <c r="D27" s="7">
        <v>34.9</v>
      </c>
      <c r="E27" s="13">
        <f t="shared" si="1"/>
        <v>5.32</v>
      </c>
    </row>
    <row r="28" spans="1:5" ht="12.75">
      <c r="A28" s="8">
        <f t="shared" si="0"/>
        <v>25</v>
      </c>
      <c r="B28" s="6" t="s">
        <v>27</v>
      </c>
      <c r="C28" s="9">
        <v>14.17</v>
      </c>
      <c r="D28" s="9">
        <v>13.69</v>
      </c>
      <c r="E28" s="13">
        <f t="shared" si="1"/>
        <v>-0.4800000000000004</v>
      </c>
    </row>
    <row r="29" spans="1:5" ht="12.75">
      <c r="A29" s="5">
        <f t="shared" si="0"/>
        <v>26</v>
      </c>
      <c r="B29" s="6" t="s">
        <v>28</v>
      </c>
      <c r="C29" s="7">
        <v>11.04</v>
      </c>
      <c r="D29" s="7">
        <v>10.34</v>
      </c>
      <c r="E29" s="13">
        <f t="shared" si="1"/>
        <v>-0.6999999999999993</v>
      </c>
    </row>
    <row r="30" spans="1:5" ht="12.75">
      <c r="A30" s="5">
        <f t="shared" si="0"/>
        <v>27</v>
      </c>
      <c r="B30" s="6" t="s">
        <v>29</v>
      </c>
      <c r="C30" s="7">
        <v>7.34</v>
      </c>
      <c r="D30" s="7">
        <v>8.68</v>
      </c>
      <c r="E30" s="13">
        <f t="shared" si="1"/>
        <v>1.3399999999999999</v>
      </c>
    </row>
    <row r="31" spans="1:5" ht="12.75">
      <c r="A31" s="5">
        <f t="shared" si="0"/>
        <v>28</v>
      </c>
      <c r="B31" s="6" t="s">
        <v>30</v>
      </c>
      <c r="C31" s="7">
        <v>11.85</v>
      </c>
      <c r="D31" s="7">
        <v>12.04</v>
      </c>
      <c r="E31" s="13">
        <f t="shared" si="1"/>
        <v>0.1899999999999995</v>
      </c>
    </row>
    <row r="32" spans="1:5" ht="12.75">
      <c r="A32" s="5">
        <f t="shared" si="0"/>
        <v>29</v>
      </c>
      <c r="B32" s="6" t="s">
        <v>31</v>
      </c>
      <c r="C32" s="6">
        <v>17.35</v>
      </c>
      <c r="D32" s="6">
        <v>17.69</v>
      </c>
      <c r="E32" s="13">
        <f t="shared" si="1"/>
        <v>0.33999999999999986</v>
      </c>
    </row>
    <row r="33" spans="1:5" ht="12.75">
      <c r="A33" s="5">
        <f t="shared" si="0"/>
        <v>30</v>
      </c>
      <c r="B33" s="6" t="s">
        <v>32</v>
      </c>
      <c r="C33" s="6">
        <v>10.66</v>
      </c>
      <c r="D33" s="6">
        <v>10.41</v>
      </c>
      <c r="E33" s="13">
        <f t="shared" si="1"/>
        <v>-0.25</v>
      </c>
    </row>
    <row r="34" spans="1:5" ht="12.75">
      <c r="A34" s="5">
        <f t="shared" si="0"/>
        <v>31</v>
      </c>
      <c r="B34" s="6" t="s">
        <v>33</v>
      </c>
      <c r="C34" s="6">
        <v>16.45</v>
      </c>
      <c r="D34" s="6">
        <v>15.82</v>
      </c>
      <c r="E34" s="13">
        <f t="shared" si="1"/>
        <v>-0.629999999999999</v>
      </c>
    </row>
    <row r="35" spans="1:5" ht="12.75">
      <c r="A35" s="5">
        <f t="shared" si="0"/>
        <v>32</v>
      </c>
      <c r="B35" s="6" t="s">
        <v>34</v>
      </c>
      <c r="C35" s="6">
        <v>15.31</v>
      </c>
      <c r="D35" s="6">
        <v>14.35</v>
      </c>
      <c r="E35" s="13">
        <f t="shared" si="1"/>
        <v>-0.9600000000000009</v>
      </c>
    </row>
    <row r="36" spans="1:5" ht="12.75">
      <c r="A36" s="5">
        <f t="shared" si="0"/>
        <v>33</v>
      </c>
      <c r="B36" s="6" t="s">
        <v>35</v>
      </c>
      <c r="C36" s="6">
        <v>29.67</v>
      </c>
      <c r="D36" s="6">
        <v>30.26</v>
      </c>
      <c r="E36" s="13">
        <f t="shared" si="1"/>
        <v>0.5899999999999999</v>
      </c>
    </row>
    <row r="37" spans="1:5" ht="12.75">
      <c r="A37" s="5">
        <f t="shared" si="0"/>
        <v>34</v>
      </c>
      <c r="B37" s="6" t="s">
        <v>36</v>
      </c>
      <c r="C37" s="6">
        <v>18.75</v>
      </c>
      <c r="D37" s="6">
        <v>18.16</v>
      </c>
      <c r="E37" s="13">
        <f t="shared" si="1"/>
        <v>-0.5899999999999999</v>
      </c>
    </row>
    <row r="38" spans="1:5" ht="12.75">
      <c r="A38" s="5">
        <f t="shared" si="0"/>
        <v>35</v>
      </c>
      <c r="B38" s="6" t="s">
        <v>37</v>
      </c>
      <c r="C38" s="6">
        <v>23.12</v>
      </c>
      <c r="D38" s="6">
        <v>15.55</v>
      </c>
      <c r="E38" s="13">
        <f t="shared" si="1"/>
        <v>-7.57</v>
      </c>
    </row>
    <row r="39" spans="1:5" ht="12.75">
      <c r="A39" s="5">
        <f t="shared" si="0"/>
        <v>36</v>
      </c>
      <c r="B39" s="6" t="s">
        <v>38</v>
      </c>
      <c r="C39" s="6">
        <v>13.89</v>
      </c>
      <c r="D39" s="6">
        <v>13.7</v>
      </c>
      <c r="E39" s="13">
        <f t="shared" si="1"/>
        <v>-0.19000000000000128</v>
      </c>
    </row>
    <row r="40" spans="1:5" ht="12.75">
      <c r="A40" s="5">
        <f t="shared" si="0"/>
        <v>37</v>
      </c>
      <c r="B40" s="6" t="s">
        <v>39</v>
      </c>
      <c r="C40" s="6">
        <v>13.33</v>
      </c>
      <c r="D40" s="6">
        <v>12.87</v>
      </c>
      <c r="E40" s="13">
        <f t="shared" si="1"/>
        <v>-0.46000000000000085</v>
      </c>
    </row>
    <row r="41" spans="1:5" ht="12.75">
      <c r="A41" s="5">
        <f t="shared" si="0"/>
        <v>38</v>
      </c>
      <c r="B41" s="6" t="s">
        <v>40</v>
      </c>
      <c r="C41" s="6"/>
      <c r="D41" s="6"/>
      <c r="E41" s="13">
        <f t="shared" si="1"/>
        <v>0</v>
      </c>
    </row>
    <row r="42" spans="1:5" ht="12.75">
      <c r="A42" s="5">
        <f t="shared" si="0"/>
        <v>39</v>
      </c>
      <c r="B42" s="6" t="s">
        <v>41</v>
      </c>
      <c r="C42" s="6">
        <v>11.81</v>
      </c>
      <c r="D42" s="6">
        <v>11.02</v>
      </c>
      <c r="E42" s="13">
        <f t="shared" si="1"/>
        <v>-0.7900000000000009</v>
      </c>
    </row>
    <row r="43" spans="1:5" ht="12.75">
      <c r="A43" s="5">
        <f t="shared" si="0"/>
        <v>40</v>
      </c>
      <c r="B43" s="6" t="s">
        <v>42</v>
      </c>
      <c r="C43" s="6">
        <v>15.37</v>
      </c>
      <c r="D43" s="6">
        <v>15.08</v>
      </c>
      <c r="E43" s="13">
        <f t="shared" si="1"/>
        <v>-0.28999999999999915</v>
      </c>
    </row>
    <row r="44" spans="1:5" ht="12.75">
      <c r="A44" s="5">
        <f t="shared" si="0"/>
        <v>41</v>
      </c>
      <c r="B44" s="6" t="s">
        <v>43</v>
      </c>
      <c r="C44" s="6">
        <v>8.4</v>
      </c>
      <c r="D44" s="6">
        <v>8.33</v>
      </c>
      <c r="E44" s="13">
        <f t="shared" si="1"/>
        <v>-0.07000000000000028</v>
      </c>
    </row>
    <row r="45" spans="1:5" ht="12.75">
      <c r="A45" s="5">
        <f t="shared" si="0"/>
        <v>42</v>
      </c>
      <c r="B45" s="6" t="s">
        <v>44</v>
      </c>
      <c r="C45" s="6">
        <v>13.54</v>
      </c>
      <c r="D45" s="6">
        <v>13.18</v>
      </c>
      <c r="E45" s="13">
        <f t="shared" si="1"/>
        <v>-0.35999999999999943</v>
      </c>
    </row>
    <row r="46" spans="1:5" ht="12.75">
      <c r="A46" s="5">
        <f t="shared" si="0"/>
        <v>43</v>
      </c>
      <c r="B46" s="6" t="s">
        <v>45</v>
      </c>
      <c r="C46" s="6">
        <v>8.28</v>
      </c>
      <c r="D46" s="6">
        <v>7.75</v>
      </c>
      <c r="E46" s="13">
        <f t="shared" si="1"/>
        <v>-0.5299999999999994</v>
      </c>
    </row>
    <row r="47" spans="1:5" ht="12.75">
      <c r="A47" s="5">
        <f t="shared" si="0"/>
        <v>44</v>
      </c>
      <c r="B47" s="6" t="s">
        <v>46</v>
      </c>
      <c r="C47" s="6">
        <v>1.85</v>
      </c>
      <c r="D47" s="6">
        <v>1.98</v>
      </c>
      <c r="E47" s="13">
        <f t="shared" si="1"/>
        <v>0.1299999999999999</v>
      </c>
    </row>
    <row r="48" spans="1:5" ht="12.75">
      <c r="A48" s="5">
        <f t="shared" si="0"/>
        <v>45</v>
      </c>
      <c r="B48" s="6" t="s">
        <v>47</v>
      </c>
      <c r="C48" s="6">
        <v>77.54</v>
      </c>
      <c r="D48" s="6">
        <v>82.75</v>
      </c>
      <c r="E48" s="13">
        <f t="shared" si="1"/>
        <v>5.209999999999994</v>
      </c>
    </row>
    <row r="49" spans="1:5" ht="12.75">
      <c r="A49" s="5">
        <f t="shared" si="0"/>
        <v>46</v>
      </c>
      <c r="B49" s="6" t="s">
        <v>48</v>
      </c>
      <c r="C49" s="6">
        <v>46.78</v>
      </c>
      <c r="D49" s="6">
        <v>47.77</v>
      </c>
      <c r="E49" s="13">
        <f t="shared" si="1"/>
        <v>0.990000000000002</v>
      </c>
    </row>
    <row r="50" spans="1:5" ht="12.75">
      <c r="A50" s="5">
        <f t="shared" si="0"/>
        <v>47</v>
      </c>
      <c r="B50" s="6" t="s">
        <v>49</v>
      </c>
      <c r="C50" s="6">
        <v>14.18</v>
      </c>
      <c r="D50" s="6">
        <v>13.4</v>
      </c>
      <c r="E50" s="13">
        <f t="shared" si="1"/>
        <v>-0.7799999999999994</v>
      </c>
    </row>
    <row r="51" spans="1:5" ht="12.75">
      <c r="A51" s="5">
        <f t="shared" si="0"/>
        <v>48</v>
      </c>
      <c r="B51" s="6" t="s">
        <v>50</v>
      </c>
      <c r="C51" s="6">
        <v>15.3</v>
      </c>
      <c r="D51" s="6">
        <v>13.9</v>
      </c>
      <c r="E51" s="13">
        <f t="shared" si="1"/>
        <v>-1.4000000000000004</v>
      </c>
    </row>
    <row r="52" spans="1:5" ht="12.75">
      <c r="A52" s="5">
        <f t="shared" si="0"/>
        <v>49</v>
      </c>
      <c r="B52" s="6" t="s">
        <v>51</v>
      </c>
      <c r="C52" s="6">
        <v>66.38</v>
      </c>
      <c r="D52" s="6">
        <v>67.62</v>
      </c>
      <c r="E52" s="13">
        <f t="shared" si="1"/>
        <v>1.240000000000009</v>
      </c>
    </row>
    <row r="53" spans="1:5" ht="12.75">
      <c r="A53" s="5">
        <f t="shared" si="0"/>
        <v>50</v>
      </c>
      <c r="B53" s="6" t="s">
        <v>52</v>
      </c>
      <c r="C53" s="6">
        <v>45.14</v>
      </c>
      <c r="D53" s="6">
        <v>41.62</v>
      </c>
      <c r="E53" s="13">
        <f t="shared" si="1"/>
        <v>-3.520000000000003</v>
      </c>
    </row>
    <row r="54" spans="1:5" ht="12.75">
      <c r="A54" s="5">
        <f t="shared" si="0"/>
        <v>51</v>
      </c>
      <c r="B54" s="6" t="s">
        <v>53</v>
      </c>
      <c r="C54" s="6">
        <v>7.13</v>
      </c>
      <c r="D54" s="6">
        <v>8.37</v>
      </c>
      <c r="E54" s="13">
        <f t="shared" si="1"/>
        <v>1.2399999999999993</v>
      </c>
    </row>
    <row r="55" spans="1:5" ht="12.75">
      <c r="A55" s="5">
        <f t="shared" si="0"/>
        <v>52</v>
      </c>
      <c r="B55" s="6" t="s">
        <v>54</v>
      </c>
      <c r="C55" s="6">
        <v>10.29</v>
      </c>
      <c r="D55" s="6">
        <v>9.9</v>
      </c>
      <c r="E55" s="13">
        <f t="shared" si="1"/>
        <v>-0.3899999999999988</v>
      </c>
    </row>
    <row r="56" spans="1:5" ht="12.75">
      <c r="A56" s="5">
        <f t="shared" si="0"/>
        <v>53</v>
      </c>
      <c r="B56" s="6" t="s">
        <v>55</v>
      </c>
      <c r="C56" s="6">
        <v>11.23</v>
      </c>
      <c r="D56" s="6">
        <v>11.04</v>
      </c>
      <c r="E56" s="13">
        <f t="shared" si="1"/>
        <v>-0.19000000000000128</v>
      </c>
    </row>
    <row r="57" spans="1:5" ht="12.75">
      <c r="A57" s="5">
        <f t="shared" si="0"/>
        <v>54</v>
      </c>
      <c r="B57" s="6" t="s">
        <v>56</v>
      </c>
      <c r="C57" s="6">
        <v>9.09</v>
      </c>
      <c r="D57" s="6">
        <v>8.61</v>
      </c>
      <c r="E57" s="13">
        <f t="shared" si="1"/>
        <v>-0.4800000000000004</v>
      </c>
    </row>
    <row r="58" spans="1:5" ht="12.75">
      <c r="A58" s="5">
        <f t="shared" si="0"/>
        <v>55</v>
      </c>
      <c r="B58" s="6" t="s">
        <v>57</v>
      </c>
      <c r="C58" s="6">
        <v>7.07</v>
      </c>
      <c r="D58" s="6">
        <v>6.97</v>
      </c>
      <c r="E58" s="13">
        <f t="shared" si="1"/>
        <v>-0.10000000000000053</v>
      </c>
    </row>
    <row r="59" spans="1:5" ht="12.75">
      <c r="A59" s="5">
        <f t="shared" si="0"/>
        <v>56</v>
      </c>
      <c r="B59" s="6" t="s">
        <v>58</v>
      </c>
      <c r="C59" s="6">
        <v>15.82</v>
      </c>
      <c r="D59" s="6">
        <v>15.12</v>
      </c>
      <c r="E59" s="13">
        <f t="shared" si="1"/>
        <v>-0.7000000000000011</v>
      </c>
    </row>
    <row r="60" spans="1:5" ht="12.75">
      <c r="A60" s="5">
        <f t="shared" si="0"/>
        <v>57</v>
      </c>
      <c r="B60" s="6" t="s">
        <v>59</v>
      </c>
      <c r="C60" s="6"/>
      <c r="D60" s="6"/>
      <c r="E60" s="13">
        <f t="shared" si="1"/>
        <v>0</v>
      </c>
    </row>
    <row r="61" spans="1:5" ht="12.75">
      <c r="A61" s="5">
        <f t="shared" si="0"/>
        <v>58</v>
      </c>
      <c r="B61" s="6" t="s">
        <v>60</v>
      </c>
      <c r="C61" s="6">
        <v>21.69</v>
      </c>
      <c r="D61" s="6">
        <v>21.8</v>
      </c>
      <c r="E61" s="13">
        <f t="shared" si="1"/>
        <v>0.10999999999999943</v>
      </c>
    </row>
    <row r="62" spans="1:5" ht="12.75">
      <c r="A62" s="5">
        <f t="shared" si="0"/>
        <v>59</v>
      </c>
      <c r="B62" s="6" t="s">
        <v>61</v>
      </c>
      <c r="C62" s="6">
        <v>11.95</v>
      </c>
      <c r="D62" s="6">
        <v>10.93</v>
      </c>
      <c r="E62" s="13">
        <f t="shared" si="1"/>
        <v>-1.0199999999999996</v>
      </c>
    </row>
    <row r="63" spans="1:5" ht="12.75">
      <c r="A63" s="5">
        <f t="shared" si="0"/>
        <v>60</v>
      </c>
      <c r="B63" s="6" t="s">
        <v>62</v>
      </c>
      <c r="C63" s="6">
        <v>20.09</v>
      </c>
      <c r="D63" s="6">
        <v>18.01</v>
      </c>
      <c r="E63" s="13">
        <f t="shared" si="1"/>
        <v>-2.0799999999999983</v>
      </c>
    </row>
    <row r="64" spans="1:5" ht="12.75">
      <c r="A64" s="5">
        <f t="shared" si="0"/>
        <v>61</v>
      </c>
      <c r="B64" s="6" t="s">
        <v>63</v>
      </c>
      <c r="C64" s="6">
        <v>12.18</v>
      </c>
      <c r="D64" s="6">
        <v>10.01</v>
      </c>
      <c r="E64" s="13">
        <f t="shared" si="1"/>
        <v>-2.17</v>
      </c>
    </row>
    <row r="65" spans="1:5" ht="12.75">
      <c r="A65" s="5">
        <f t="shared" si="0"/>
        <v>62</v>
      </c>
      <c r="B65" s="6" t="s">
        <v>64</v>
      </c>
      <c r="C65" s="6">
        <v>15.38</v>
      </c>
      <c r="D65" s="6">
        <v>13.91</v>
      </c>
      <c r="E65" s="13">
        <f t="shared" si="1"/>
        <v>-1.4700000000000006</v>
      </c>
    </row>
    <row r="66" spans="1:5" ht="12.75">
      <c r="A66" s="5">
        <f t="shared" si="0"/>
        <v>63</v>
      </c>
      <c r="B66" s="6" t="s">
        <v>65</v>
      </c>
      <c r="C66" s="6">
        <v>18.68</v>
      </c>
      <c r="D66" s="6">
        <v>18.66</v>
      </c>
      <c r="E66" s="13">
        <f t="shared" si="1"/>
        <v>-0.019999999999999574</v>
      </c>
    </row>
    <row r="67" spans="1:5" ht="12.75">
      <c r="A67" s="5">
        <f t="shared" si="0"/>
        <v>64</v>
      </c>
      <c r="B67" s="6" t="s">
        <v>66</v>
      </c>
      <c r="C67" s="6">
        <v>4.45</v>
      </c>
      <c r="D67" s="6">
        <v>5.94</v>
      </c>
      <c r="E67" s="13">
        <f t="shared" si="1"/>
        <v>1.4900000000000002</v>
      </c>
    </row>
    <row r="68" spans="1:5" ht="12.75">
      <c r="A68" s="5">
        <f t="shared" si="0"/>
        <v>65</v>
      </c>
      <c r="B68" s="6" t="s">
        <v>67</v>
      </c>
      <c r="C68" s="6">
        <v>14.31</v>
      </c>
      <c r="D68" s="6">
        <v>14.49</v>
      </c>
      <c r="E68" s="13">
        <f t="shared" si="1"/>
        <v>0.17999999999999972</v>
      </c>
    </row>
    <row r="69" spans="1:5" ht="12.75">
      <c r="A69" s="5">
        <f aca="true" t="shared" si="2" ref="A69:A75">A68+1</f>
        <v>66</v>
      </c>
      <c r="B69" s="6" t="s">
        <v>68</v>
      </c>
      <c r="C69" s="6">
        <v>10.93</v>
      </c>
      <c r="D69" s="6">
        <v>10.4</v>
      </c>
      <c r="E69" s="13">
        <f aca="true" t="shared" si="3" ref="E69:E78">D69-C69</f>
        <v>-0.5299999999999994</v>
      </c>
    </row>
    <row r="70" spans="1:5" ht="12.75">
      <c r="A70" s="5">
        <f t="shared" si="2"/>
        <v>67</v>
      </c>
      <c r="B70" s="6" t="s">
        <v>69</v>
      </c>
      <c r="C70" s="6">
        <v>17.99</v>
      </c>
      <c r="D70" s="6">
        <v>18.26</v>
      </c>
      <c r="E70" s="13">
        <f t="shared" si="3"/>
        <v>0.2700000000000031</v>
      </c>
    </row>
    <row r="71" spans="1:5" ht="12.75">
      <c r="A71" s="5">
        <f t="shared" si="2"/>
        <v>68</v>
      </c>
      <c r="B71" s="6" t="s">
        <v>70</v>
      </c>
      <c r="C71" s="6">
        <v>109.07</v>
      </c>
      <c r="D71" s="6">
        <v>66.93</v>
      </c>
      <c r="E71" s="13">
        <f t="shared" si="3"/>
        <v>-42.139999999999986</v>
      </c>
    </row>
    <row r="72" spans="1:5" ht="12.75">
      <c r="A72" s="5">
        <f t="shared" si="2"/>
        <v>69</v>
      </c>
      <c r="B72" s="6" t="s">
        <v>71</v>
      </c>
      <c r="C72" s="6">
        <v>12.88</v>
      </c>
      <c r="D72" s="6">
        <v>10.14</v>
      </c>
      <c r="E72" s="13">
        <f t="shared" si="3"/>
        <v>-2.74</v>
      </c>
    </row>
    <row r="73" spans="1:5" ht="12.75">
      <c r="A73" s="5">
        <f t="shared" si="2"/>
        <v>70</v>
      </c>
      <c r="B73" s="6" t="s">
        <v>72</v>
      </c>
      <c r="C73" s="6">
        <v>6.41</v>
      </c>
      <c r="D73" s="6">
        <v>7.05</v>
      </c>
      <c r="E73" s="13">
        <f t="shared" si="3"/>
        <v>0.6399999999999997</v>
      </c>
    </row>
    <row r="74" spans="1:5" ht="12.75">
      <c r="A74" s="5">
        <v>71</v>
      </c>
      <c r="B74" s="6" t="s">
        <v>73</v>
      </c>
      <c r="C74" s="6">
        <v>4.67</v>
      </c>
      <c r="D74" s="6">
        <v>4.45</v>
      </c>
      <c r="E74" s="13">
        <f t="shared" si="3"/>
        <v>-0.21999999999999975</v>
      </c>
    </row>
    <row r="75" spans="1:5" ht="12.75">
      <c r="A75" s="5">
        <f t="shared" si="2"/>
        <v>72</v>
      </c>
      <c r="B75" s="6" t="s">
        <v>74</v>
      </c>
      <c r="C75" s="6">
        <v>10.37</v>
      </c>
      <c r="D75" s="6">
        <v>9.53</v>
      </c>
      <c r="E75" s="13">
        <f t="shared" si="3"/>
        <v>-0.8399999999999999</v>
      </c>
    </row>
    <row r="76" spans="1:5" ht="12.75">
      <c r="A76" s="5">
        <v>73</v>
      </c>
      <c r="B76" s="6" t="s">
        <v>75</v>
      </c>
      <c r="C76" s="6">
        <v>4.39</v>
      </c>
      <c r="D76" s="6">
        <v>4.62</v>
      </c>
      <c r="E76" s="13">
        <f t="shared" si="3"/>
        <v>0.23000000000000043</v>
      </c>
    </row>
    <row r="77" spans="1:5" ht="12.75">
      <c r="A77" s="5">
        <v>74</v>
      </c>
      <c r="B77" s="6" t="s">
        <v>76</v>
      </c>
      <c r="C77" s="6">
        <v>15.62</v>
      </c>
      <c r="D77" s="6">
        <v>11.54</v>
      </c>
      <c r="E77" s="13">
        <f t="shared" si="3"/>
        <v>-4.08</v>
      </c>
    </row>
    <row r="78" spans="1:5" ht="12.75">
      <c r="A78" s="5">
        <v>75</v>
      </c>
      <c r="B78" s="6" t="s">
        <v>77</v>
      </c>
      <c r="C78" s="6">
        <v>12.2</v>
      </c>
      <c r="D78" s="6">
        <v>11.35</v>
      </c>
      <c r="E78" s="13">
        <f t="shared" si="3"/>
        <v>-0.8499999999999996</v>
      </c>
    </row>
    <row r="111" ht="12.75">
      <c r="A111" s="4"/>
    </row>
  </sheetData>
  <mergeCells count="1">
    <mergeCell ref="A1:E1"/>
  </mergeCells>
  <conditionalFormatting sqref="E4:E78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B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Средняя длительность пребывания больного койке.(подчинение)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2003-11-10T19:10:52Z</cp:lastPrinted>
  <dcterms:created xsi:type="dcterms:W3CDTF">2003-04-21T05:06:21Z</dcterms:created>
  <dcterms:modified xsi:type="dcterms:W3CDTF">2008-02-27T07:15:35Z</dcterms:modified>
  <cp:category/>
  <cp:version/>
  <cp:contentType/>
  <cp:contentStatus/>
</cp:coreProperties>
</file>