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<sst xmlns="http://schemas.openxmlformats.org/spreadsheetml/2006/main" count="42" uniqueCount="40">
  <si>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</si>
  <si>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</si>
  <si>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</si>
  <si>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</si>
  <si>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</si>
  <si>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</si>
  <si>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</si>
  <si>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</si>
  <si>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</si>
  <si>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</si>
  <si>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</si>
  <si>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</si>
  <si>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</si>
  <si>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</si>
  <si>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</si>
  <si>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</si>
  <si>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</si>
  <si>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</si>
  <si>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</si>
  <si>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</si>
  <si>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</si>
  <si>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</si>
  <si>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</si>
  <si>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</si>
  <si>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</si>
  <si>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</si>
  <si>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</si>
  <si>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</si>
  <si>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</si>
  <si>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</si>
  <si>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</si>
  <si>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</si>
  <si>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</si>
  <si>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>Структура амбулаторно-поликлинических посещений.</t>
  </si>
  <si>
    <t xml:space="preserve">по 
заболеваниям </t>
  </si>
  <si>
    <t>по 
профосмотрам</t>
  </si>
  <si>
    <t>г. Десногорск</t>
  </si>
  <si>
    <t>Ж/д больница</t>
  </si>
  <si>
    <t xml:space="preserve"> 2004 г.</t>
  </si>
  <si>
    <t xml:space="preserve"> 2005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</si>
</sst>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/>
    </xf>
    <xf numFmtId="0" fontId="4" fillId="5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0" fontId="6" fillId="6" borderId="1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workbookViewId="0" topLeftCell="A8">
      <selection activeCell="K29" sqref="K29"/>
    </sheetView>
  </sheetViews>
  <sheetFormatPr defaultColWidth="9.00390625" defaultRowHeight="12.75"/>
  <cols>
    <col min="1" max="1" width="1.625" style="1" customWidth="1"/>
    <col min="2" max="2" width="7.375" style="1" bestFit="1" customWidth="1"/>
    <col min="3" max="3" width="19.3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6" t="s">
        <v>33</v>
      </c>
      <c r="C1" s="26"/>
      <c r="D1" s="26"/>
      <c r="E1" s="26"/>
      <c r="F1" s="26"/>
      <c r="G1" s="26"/>
      <c r="H1" s="26"/>
      <c r="I1" s="26"/>
    </row>
    <row r="2" spans="2:9" s="2" customFormat="1" ht="24.75" customHeight="1">
      <c r="B2" s="30" t="s">
        <v>29</v>
      </c>
      <c r="C2" s="32" t="s">
        <v>28</v>
      </c>
      <c r="D2" s="28" t="s">
        <v>31</v>
      </c>
      <c r="E2" s="29"/>
      <c r="F2" s="28" t="s">
        <v>32</v>
      </c>
      <c r="G2" s="29"/>
      <c r="H2" s="24" t="s">
        <v>27</v>
      </c>
      <c r="I2" s="25"/>
    </row>
    <row r="3" spans="2:10" s="2" customFormat="1" ht="25.5" customHeight="1">
      <c r="B3" s="31"/>
      <c r="C3" s="33"/>
      <c r="D3" s="19" t="s">
        <v>38</v>
      </c>
      <c r="E3" s="20" t="s">
        <v>39</v>
      </c>
      <c r="F3" s="19" t="s">
        <v>38</v>
      </c>
      <c r="G3" s="20" t="s">
        <v>39</v>
      </c>
      <c r="H3" s="21" t="s">
        <v>34</v>
      </c>
      <c r="I3" s="20" t="s">
        <v>35</v>
      </c>
      <c r="J3" s="7"/>
    </row>
    <row r="4" spans="2:9" s="2" customFormat="1" ht="3" customHeight="1">
      <c r="B4" s="3"/>
      <c r="C4" s="3"/>
      <c r="D4" s="3"/>
      <c r="E4" s="3"/>
      <c r="F4" s="3"/>
      <c r="I4" s="8"/>
    </row>
    <row r="5" spans="2:9" ht="13.5" customHeight="1">
      <c r="B5" s="5">
        <v>1</v>
      </c>
      <c r="C5" s="9" t="s">
        <v>0</v>
      </c>
      <c r="D5" s="10">
        <v>62.2</v>
      </c>
      <c r="E5" s="11">
        <v>71.8</v>
      </c>
      <c r="F5" s="10">
        <v>37.8</v>
      </c>
      <c r="G5" s="11">
        <v>28.2</v>
      </c>
      <c r="H5" s="18">
        <f>E5-D5</f>
        <v>9.599999999999994</v>
      </c>
      <c r="I5" s="6">
        <f>G5-F5</f>
        <v>-9.599999999999998</v>
      </c>
    </row>
    <row r="6" spans="2:9" ht="12.75">
      <c r="B6" s="5">
        <f aca="true" t="shared" si="0" ref="B6:B30">B5+1</f>
        <v>2</v>
      </c>
      <c r="C6" s="9" t="s">
        <v>1</v>
      </c>
      <c r="D6" s="12">
        <v>78.7</v>
      </c>
      <c r="E6" s="13">
        <v>83.4</v>
      </c>
      <c r="F6" s="12">
        <v>21.3</v>
      </c>
      <c r="G6" s="13">
        <v>16.6</v>
      </c>
      <c r="H6" s="18">
        <f aca="true" t="shared" si="1" ref="H6:H35">E6-D6</f>
        <v>4.700000000000003</v>
      </c>
      <c r="I6" s="6">
        <f aca="true" t="shared" si="2" ref="I6:I35">G6-F6</f>
        <v>-4.699999999999999</v>
      </c>
    </row>
    <row r="7" spans="2:9" ht="12.75">
      <c r="B7" s="5">
        <f t="shared" si="0"/>
        <v>3</v>
      </c>
      <c r="C7" s="9" t="s">
        <v>2</v>
      </c>
      <c r="D7" s="12">
        <v>61</v>
      </c>
      <c r="E7" s="13">
        <v>80.8</v>
      </c>
      <c r="F7" s="12">
        <v>39</v>
      </c>
      <c r="G7" s="13">
        <v>19.2</v>
      </c>
      <c r="H7" s="18">
        <f t="shared" si="1"/>
        <v>19.799999999999997</v>
      </c>
      <c r="I7" s="6">
        <f t="shared" si="2"/>
        <v>-19.8</v>
      </c>
    </row>
    <row r="8" spans="2:9" ht="12.75">
      <c r="B8" s="5">
        <f t="shared" si="0"/>
        <v>4</v>
      </c>
      <c r="C8" s="9" t="s">
        <v>3</v>
      </c>
      <c r="D8" s="12">
        <v>64.1</v>
      </c>
      <c r="E8" s="13">
        <v>66.7</v>
      </c>
      <c r="F8" s="12">
        <v>35.9</v>
      </c>
      <c r="G8" s="13">
        <v>33.3</v>
      </c>
      <c r="H8" s="18">
        <f t="shared" si="1"/>
        <v>2.6000000000000085</v>
      </c>
      <c r="I8" s="6">
        <f t="shared" si="2"/>
        <v>-2.6000000000000014</v>
      </c>
    </row>
    <row r="9" spans="2:9" ht="12.75">
      <c r="B9" s="5">
        <f t="shared" si="0"/>
        <v>5</v>
      </c>
      <c r="C9" s="9" t="s">
        <v>4</v>
      </c>
      <c r="D9" s="12">
        <v>70.1</v>
      </c>
      <c r="E9" s="13">
        <v>76.9</v>
      </c>
      <c r="F9" s="12">
        <v>29.9</v>
      </c>
      <c r="G9" s="13">
        <v>23.1</v>
      </c>
      <c r="H9" s="18">
        <f t="shared" si="1"/>
        <v>6.800000000000011</v>
      </c>
      <c r="I9" s="6">
        <f t="shared" si="2"/>
        <v>-6.799999999999997</v>
      </c>
    </row>
    <row r="10" spans="2:9" ht="12.75">
      <c r="B10" s="5">
        <f t="shared" si="0"/>
        <v>6</v>
      </c>
      <c r="C10" s="9" t="s">
        <v>5</v>
      </c>
      <c r="D10" s="12">
        <v>71.7</v>
      </c>
      <c r="E10" s="13">
        <v>81.6</v>
      </c>
      <c r="F10" s="12">
        <v>28.3</v>
      </c>
      <c r="G10" s="13">
        <v>18.4</v>
      </c>
      <c r="H10" s="18">
        <f t="shared" si="1"/>
        <v>9.899999999999991</v>
      </c>
      <c r="I10" s="6">
        <f t="shared" si="2"/>
        <v>-9.900000000000002</v>
      </c>
    </row>
    <row r="11" spans="2:9" ht="12.75">
      <c r="B11" s="5">
        <f t="shared" si="0"/>
        <v>7</v>
      </c>
      <c r="C11" s="9" t="s">
        <v>6</v>
      </c>
      <c r="D11" s="12">
        <v>66.9</v>
      </c>
      <c r="E11" s="13">
        <v>76.9</v>
      </c>
      <c r="F11" s="12">
        <v>33.1</v>
      </c>
      <c r="G11" s="13">
        <v>23.1</v>
      </c>
      <c r="H11" s="18">
        <f t="shared" si="1"/>
        <v>10</v>
      </c>
      <c r="I11" s="6">
        <f t="shared" si="2"/>
        <v>-10</v>
      </c>
    </row>
    <row r="12" spans="2:9" ht="12.75">
      <c r="B12" s="5">
        <f t="shared" si="0"/>
        <v>8</v>
      </c>
      <c r="C12" s="9" t="s">
        <v>7</v>
      </c>
      <c r="D12" s="12">
        <v>65.4</v>
      </c>
      <c r="E12" s="13">
        <v>68.2</v>
      </c>
      <c r="F12" s="12">
        <v>34.6</v>
      </c>
      <c r="G12" s="13">
        <v>31.8</v>
      </c>
      <c r="H12" s="18">
        <f t="shared" si="1"/>
        <v>2.799999999999997</v>
      </c>
      <c r="I12" s="6">
        <f t="shared" si="2"/>
        <v>-2.8000000000000007</v>
      </c>
    </row>
    <row r="13" spans="2:9" ht="12.75">
      <c r="B13" s="5">
        <f t="shared" si="0"/>
        <v>9</v>
      </c>
      <c r="C13" s="9" t="s">
        <v>8</v>
      </c>
      <c r="D13" s="12">
        <v>57.5</v>
      </c>
      <c r="E13" s="13">
        <v>56</v>
      </c>
      <c r="F13" s="12">
        <v>42.5</v>
      </c>
      <c r="G13" s="13">
        <v>44</v>
      </c>
      <c r="H13" s="18">
        <f t="shared" si="1"/>
        <v>-1.5</v>
      </c>
      <c r="I13" s="6">
        <f t="shared" si="2"/>
        <v>1.5</v>
      </c>
    </row>
    <row r="14" spans="2:9" ht="12.75">
      <c r="B14" s="5">
        <f t="shared" si="0"/>
        <v>10</v>
      </c>
      <c r="C14" s="9" t="s">
        <v>9</v>
      </c>
      <c r="D14" s="12">
        <v>69.4</v>
      </c>
      <c r="E14" s="13">
        <v>69.1</v>
      </c>
      <c r="F14" s="12">
        <v>30.6</v>
      </c>
      <c r="G14" s="13">
        <v>30.9</v>
      </c>
      <c r="H14" s="18">
        <f t="shared" si="1"/>
        <v>-0.30000000000001137</v>
      </c>
      <c r="I14" s="6">
        <f t="shared" si="2"/>
        <v>0.29999999999999716</v>
      </c>
    </row>
    <row r="15" spans="2:9" ht="12.75">
      <c r="B15" s="5">
        <f t="shared" si="0"/>
        <v>11</v>
      </c>
      <c r="C15" s="9" t="s">
        <v>10</v>
      </c>
      <c r="D15" s="12">
        <v>70.9</v>
      </c>
      <c r="E15" s="13">
        <v>68.8</v>
      </c>
      <c r="F15" s="12">
        <v>29.1</v>
      </c>
      <c r="G15" s="13">
        <v>31.2</v>
      </c>
      <c r="H15" s="18">
        <f t="shared" si="1"/>
        <v>-2.1000000000000085</v>
      </c>
      <c r="I15" s="6">
        <f t="shared" si="2"/>
        <v>2.099999999999998</v>
      </c>
    </row>
    <row r="16" spans="2:9" ht="12.75">
      <c r="B16" s="5">
        <f t="shared" si="0"/>
        <v>12</v>
      </c>
      <c r="C16" s="9" t="s">
        <v>11</v>
      </c>
      <c r="D16" s="12">
        <v>70.4</v>
      </c>
      <c r="E16" s="13">
        <v>72.9</v>
      </c>
      <c r="F16" s="12">
        <v>29.6</v>
      </c>
      <c r="G16" s="13">
        <v>27.1</v>
      </c>
      <c r="H16" s="18">
        <f t="shared" si="1"/>
        <v>2.5</v>
      </c>
      <c r="I16" s="6">
        <f t="shared" si="2"/>
        <v>-2.5</v>
      </c>
    </row>
    <row r="17" spans="2:9" ht="12.75">
      <c r="B17" s="5">
        <f t="shared" si="0"/>
        <v>13</v>
      </c>
      <c r="C17" s="9" t="s">
        <v>12</v>
      </c>
      <c r="D17" s="12">
        <v>63.8</v>
      </c>
      <c r="E17" s="13">
        <v>65.9</v>
      </c>
      <c r="F17" s="12">
        <v>36.2</v>
      </c>
      <c r="G17" s="13">
        <v>34.1</v>
      </c>
      <c r="H17" s="18">
        <f t="shared" si="1"/>
        <v>2.1000000000000085</v>
      </c>
      <c r="I17" s="6">
        <f t="shared" si="2"/>
        <v>-2.1000000000000014</v>
      </c>
    </row>
    <row r="18" spans="2:9" ht="12.75">
      <c r="B18" s="5">
        <f t="shared" si="0"/>
        <v>14</v>
      </c>
      <c r="C18" s="9" t="s">
        <v>13</v>
      </c>
      <c r="D18" s="12">
        <v>69.7</v>
      </c>
      <c r="E18" s="13">
        <v>71.2</v>
      </c>
      <c r="F18" s="12">
        <v>30.3</v>
      </c>
      <c r="G18" s="13">
        <v>28.8</v>
      </c>
      <c r="H18" s="18">
        <f t="shared" si="1"/>
        <v>1.5</v>
      </c>
      <c r="I18" s="6">
        <f t="shared" si="2"/>
        <v>-1.5</v>
      </c>
    </row>
    <row r="19" spans="2:9" ht="12.75">
      <c r="B19" s="5">
        <f t="shared" si="0"/>
        <v>15</v>
      </c>
      <c r="C19" s="9" t="s">
        <v>14</v>
      </c>
      <c r="D19" s="12">
        <v>67.3</v>
      </c>
      <c r="E19" s="13">
        <v>76.1</v>
      </c>
      <c r="F19" s="12">
        <v>32.7</v>
      </c>
      <c r="G19" s="13">
        <v>23.9</v>
      </c>
      <c r="H19" s="18">
        <f t="shared" si="1"/>
        <v>8.799999999999997</v>
      </c>
      <c r="I19" s="6">
        <f t="shared" si="2"/>
        <v>-8.800000000000004</v>
      </c>
    </row>
    <row r="20" spans="2:9" ht="12.75">
      <c r="B20" s="5">
        <f t="shared" si="0"/>
        <v>16</v>
      </c>
      <c r="C20" s="9" t="s">
        <v>15</v>
      </c>
      <c r="D20" s="12">
        <v>75.7</v>
      </c>
      <c r="E20" s="13">
        <v>72</v>
      </c>
      <c r="F20" s="12">
        <v>24.3</v>
      </c>
      <c r="G20" s="13">
        <v>28</v>
      </c>
      <c r="H20" s="18">
        <f t="shared" si="1"/>
        <v>-3.700000000000003</v>
      </c>
      <c r="I20" s="6">
        <f t="shared" si="2"/>
        <v>3.6999999999999993</v>
      </c>
    </row>
    <row r="21" spans="2:9" ht="12.75">
      <c r="B21" s="5">
        <f t="shared" si="0"/>
        <v>17</v>
      </c>
      <c r="C21" s="9" t="s">
        <v>16</v>
      </c>
      <c r="D21" s="12">
        <v>76</v>
      </c>
      <c r="E21" s="13">
        <v>79.2</v>
      </c>
      <c r="F21" s="12">
        <v>24</v>
      </c>
      <c r="G21" s="13">
        <v>20.8</v>
      </c>
      <c r="H21" s="18">
        <f t="shared" si="1"/>
        <v>3.200000000000003</v>
      </c>
      <c r="I21" s="6">
        <f t="shared" si="2"/>
        <v>-3.1999999999999993</v>
      </c>
    </row>
    <row r="22" spans="2:9" ht="12.75">
      <c r="B22" s="5">
        <f t="shared" si="0"/>
        <v>18</v>
      </c>
      <c r="C22" s="9" t="s">
        <v>17</v>
      </c>
      <c r="D22" s="12">
        <v>69</v>
      </c>
      <c r="E22" s="13">
        <v>72.4</v>
      </c>
      <c r="F22" s="12">
        <v>31</v>
      </c>
      <c r="G22" s="13">
        <v>27.6</v>
      </c>
      <c r="H22" s="18">
        <f t="shared" si="1"/>
        <v>3.4000000000000057</v>
      </c>
      <c r="I22" s="6">
        <f t="shared" si="2"/>
        <v>-3.3999999999999986</v>
      </c>
    </row>
    <row r="23" spans="2:9" ht="12.75">
      <c r="B23" s="5">
        <f t="shared" si="0"/>
        <v>19</v>
      </c>
      <c r="C23" s="9" t="s">
        <v>18</v>
      </c>
      <c r="D23" s="12">
        <v>68.3</v>
      </c>
      <c r="E23" s="13">
        <v>60.5</v>
      </c>
      <c r="F23" s="12">
        <v>31.7</v>
      </c>
      <c r="G23" s="13">
        <v>39.5</v>
      </c>
      <c r="H23" s="18">
        <f t="shared" si="1"/>
        <v>-7.799999999999997</v>
      </c>
      <c r="I23" s="6">
        <f t="shared" si="2"/>
        <v>7.800000000000001</v>
      </c>
    </row>
    <row r="24" spans="2:9" ht="12.75">
      <c r="B24" s="5">
        <f t="shared" si="0"/>
        <v>20</v>
      </c>
      <c r="C24" s="9" t="s">
        <v>19</v>
      </c>
      <c r="D24" s="12">
        <v>57.8</v>
      </c>
      <c r="E24" s="13">
        <v>76.9</v>
      </c>
      <c r="F24" s="12">
        <v>42.2</v>
      </c>
      <c r="G24" s="13">
        <v>23.1</v>
      </c>
      <c r="H24" s="18">
        <f t="shared" si="1"/>
        <v>19.10000000000001</v>
      </c>
      <c r="I24" s="6">
        <f t="shared" si="2"/>
        <v>-19.1</v>
      </c>
    </row>
    <row r="25" spans="2:9" ht="12.75">
      <c r="B25" s="5">
        <f t="shared" si="0"/>
        <v>21</v>
      </c>
      <c r="C25" s="9" t="s">
        <v>20</v>
      </c>
      <c r="D25" s="12">
        <v>69.6</v>
      </c>
      <c r="E25" s="13">
        <v>71.2</v>
      </c>
      <c r="F25" s="12">
        <v>30.4</v>
      </c>
      <c r="G25" s="13">
        <v>28.8</v>
      </c>
      <c r="H25" s="18">
        <f t="shared" si="1"/>
        <v>1.6000000000000085</v>
      </c>
      <c r="I25" s="6">
        <f t="shared" si="2"/>
        <v>-1.5999999999999979</v>
      </c>
    </row>
    <row r="26" spans="2:9" ht="12.75">
      <c r="B26" s="5">
        <f t="shared" si="0"/>
        <v>22</v>
      </c>
      <c r="C26" s="9" t="s">
        <v>21</v>
      </c>
      <c r="D26" s="12">
        <v>78.2</v>
      </c>
      <c r="E26" s="13">
        <v>76.7</v>
      </c>
      <c r="F26" s="12">
        <v>21.8</v>
      </c>
      <c r="G26" s="13">
        <v>23.3</v>
      </c>
      <c r="H26" s="18">
        <f t="shared" si="1"/>
        <v>-1.5</v>
      </c>
      <c r="I26" s="6">
        <f t="shared" si="2"/>
        <v>1.5</v>
      </c>
    </row>
    <row r="27" spans="2:9" ht="12.75">
      <c r="B27" s="5">
        <f t="shared" si="0"/>
        <v>23</v>
      </c>
      <c r="C27" s="9" t="s">
        <v>22</v>
      </c>
      <c r="D27" s="12">
        <v>78.1</v>
      </c>
      <c r="E27" s="13">
        <v>73.3</v>
      </c>
      <c r="F27" s="12">
        <v>21.9</v>
      </c>
      <c r="G27" s="13">
        <v>26.7</v>
      </c>
      <c r="H27" s="18">
        <f t="shared" si="1"/>
        <v>-4.799999999999997</v>
      </c>
      <c r="I27" s="6">
        <f t="shared" si="2"/>
        <v>4.800000000000001</v>
      </c>
    </row>
    <row r="28" spans="2:9" ht="12.75">
      <c r="B28" s="5">
        <f t="shared" si="0"/>
        <v>24</v>
      </c>
      <c r="C28" s="9" t="s">
        <v>23</v>
      </c>
      <c r="D28" s="12">
        <v>68</v>
      </c>
      <c r="E28" s="13">
        <v>69.8</v>
      </c>
      <c r="F28" s="12">
        <v>32</v>
      </c>
      <c r="G28" s="13">
        <v>30.2</v>
      </c>
      <c r="H28" s="18">
        <f t="shared" si="1"/>
        <v>1.7999999999999972</v>
      </c>
      <c r="I28" s="6">
        <f t="shared" si="2"/>
        <v>-1.8000000000000007</v>
      </c>
    </row>
    <row r="29" spans="2:9" ht="12.75">
      <c r="B29" s="5">
        <f t="shared" si="0"/>
        <v>25</v>
      </c>
      <c r="C29" s="9" t="s">
        <v>24</v>
      </c>
      <c r="D29" s="12">
        <v>72.4</v>
      </c>
      <c r="E29" s="13">
        <v>83.9</v>
      </c>
      <c r="F29" s="12">
        <v>27.6</v>
      </c>
      <c r="G29" s="13">
        <v>16.1</v>
      </c>
      <c r="H29" s="18">
        <f t="shared" si="1"/>
        <v>11.5</v>
      </c>
      <c r="I29" s="6">
        <f t="shared" si="2"/>
        <v>-11.5</v>
      </c>
    </row>
    <row r="30" spans="2:9" ht="12.75">
      <c r="B30" s="5">
        <f t="shared" si="0"/>
        <v>26</v>
      </c>
      <c r="C30" s="9" t="s">
        <v>25</v>
      </c>
      <c r="D30" s="12">
        <v>79.5</v>
      </c>
      <c r="E30" s="13">
        <v>81.4</v>
      </c>
      <c r="F30" s="12">
        <v>20.5</v>
      </c>
      <c r="G30" s="13">
        <v>18.6</v>
      </c>
      <c r="H30" s="18">
        <f t="shared" si="1"/>
        <v>1.9000000000000057</v>
      </c>
      <c r="I30" s="6">
        <f t="shared" si="2"/>
        <v>-1.8999999999999986</v>
      </c>
    </row>
    <row r="31" spans="2:9" ht="12.75">
      <c r="B31" s="5">
        <v>27</v>
      </c>
      <c r="C31" s="9" t="s">
        <v>26</v>
      </c>
      <c r="D31" s="22">
        <v>78.9</v>
      </c>
      <c r="E31" s="23">
        <v>80.6</v>
      </c>
      <c r="F31" s="22">
        <v>21.1</v>
      </c>
      <c r="G31" s="23">
        <v>19.4</v>
      </c>
      <c r="H31" s="18">
        <f t="shared" si="1"/>
        <v>1.6999999999999886</v>
      </c>
      <c r="I31" s="6">
        <f t="shared" si="2"/>
        <v>-1.7000000000000028</v>
      </c>
    </row>
    <row r="32" spans="2:9" ht="12.75">
      <c r="B32" s="5">
        <v>28</v>
      </c>
      <c r="C32" s="9" t="s">
        <v>36</v>
      </c>
      <c r="D32" s="22">
        <v>54.7</v>
      </c>
      <c r="E32" s="23">
        <v>56.3</v>
      </c>
      <c r="F32" s="22">
        <v>45.3</v>
      </c>
      <c r="G32" s="23">
        <v>43.7</v>
      </c>
      <c r="H32" s="18">
        <f t="shared" si="1"/>
        <v>1.5999999999999943</v>
      </c>
      <c r="I32" s="6">
        <f t="shared" si="2"/>
        <v>-1.5999999999999943</v>
      </c>
    </row>
    <row r="33" spans="2:9" ht="12.75">
      <c r="B33" s="5">
        <v>29</v>
      </c>
      <c r="C33" s="9" t="s">
        <v>37</v>
      </c>
      <c r="D33" s="14">
        <v>72.7</v>
      </c>
      <c r="E33" s="15">
        <v>69.6</v>
      </c>
      <c r="F33" s="14">
        <v>27.3</v>
      </c>
      <c r="G33" s="15">
        <v>30.4</v>
      </c>
      <c r="H33" s="18">
        <f t="shared" si="1"/>
        <v>-3.1000000000000085</v>
      </c>
      <c r="I33" s="6">
        <f t="shared" si="2"/>
        <v>3.099999999999998</v>
      </c>
    </row>
    <row r="34" spans="5:8" ht="12.75">
      <c r="E34" s="4"/>
      <c r="F34" s="4"/>
      <c r="G34" s="4"/>
      <c r="H34" s="4"/>
    </row>
    <row r="35" spans="2:9" ht="12.75">
      <c r="B35" s="27" t="s">
        <v>30</v>
      </c>
      <c r="C35" s="27"/>
      <c r="D35" s="16">
        <v>73.2</v>
      </c>
      <c r="E35" s="17">
        <v>77.1</v>
      </c>
      <c r="F35" s="16">
        <v>26.8</v>
      </c>
      <c r="G35" s="17">
        <v>22.9</v>
      </c>
      <c r="H35" s="18">
        <f t="shared" si="1"/>
        <v>3.8999999999999915</v>
      </c>
      <c r="I35" s="6">
        <f t="shared" si="2"/>
        <v>-3.900000000000002</v>
      </c>
    </row>
  </sheetData>
  <mergeCells count="7">
    <mergeCell ref="H2:I2"/>
    <mergeCell ref="B1:I1"/>
    <mergeCell ref="B35:C35"/>
    <mergeCell ref="D2:E2"/>
    <mergeCell ref="B2:B3"/>
    <mergeCell ref="C2:C3"/>
    <mergeCell ref="F2:G2"/>
  </mergeCells>
  <conditionalFormatting sqref="H5:I33 D35:I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Vasorina</cp:lastModifiedBy>
  <cp:lastPrinted>2006-01-24T13:51:21Z</cp:lastPrinted>
  <dcterms:created xsi:type="dcterms:W3CDTF">2003-04-21T05:06:21Z</dcterms:created>
  <dcterms:modified xsi:type="dcterms:W3CDTF">2006-02-27T08:24:33Z</dcterms:modified>
  <cp:category/>
  <cp:version/>
  <cp:contentType/>
  <cp:contentStatus/>
</cp:coreProperties>
</file>